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Sheet1" sheetId="1" r:id="rId1"/>
    <sheet name="WheatPrices" sheetId="2" r:id="rId2"/>
    <sheet name="WorldG" sheetId="3" r:id="rId3"/>
    <sheet name="World balance" sheetId="4" r:id="rId4"/>
    <sheet name="ChinaG" sheetId="5" r:id="rId5"/>
    <sheet name="China balance" sheetId="6" r:id="rId6"/>
    <sheet name="USG" sheetId="7" r:id="rId7"/>
    <sheet name="US balance" sheetId="8" r:id="rId8"/>
  </sheets>
  <externalReferences>
    <externalReference r:id="rId11"/>
  </externalReferences>
  <definedNames>
    <definedName name="_xlnm.Print_Area" localSheetId="1">'WheatPrices'!$A$1:$F$63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<sst xmlns="http://schemas.openxmlformats.org/spreadsheetml/2006/main" count="39" uniqueCount="21">
  <si>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</si>
  <si>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Production</t>
  </si>
  <si>
    <t>Consumption</t>
  </si>
  <si>
    <t xml:space="preserve">       ------    Million Tons    ------        </t>
  </si>
  <si>
    <t>Surplus or Deficit</t>
  </si>
  <si>
    <t xml:space="preserve">    -------    Million Tons    -------    </t>
  </si>
  <si>
    <t>World Grain Balance, 1961-2002</t>
  </si>
  <si>
    <t>Wheat Prices, 1950-2002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</si>
  <si>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</si>
  <si>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</si>
  <si>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</si>
  <si>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</si>
  <si>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</si>
  <si>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</si>
  <si>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 xml:space="preserve">Source: </t>
  </si>
  <si>
    <t>International Monetary Fund, International Financial Statistics, various years;</t>
  </si>
  <si>
    <t>Source:</t>
  </si>
  <si>
    <t>USDA, Production, Supply, and Distribution, electronic database, updated August 2002.</t>
  </si>
  <si>
    <t>China Grain Balance, 1961-2002</t>
  </si>
  <si>
    <t>United States Grain Balance,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</si>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</sst>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balance'!$B$6:$B$47</c:f>
              <c:numCache>
                <c:ptCount val="42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1881</c:v>
                </c:pt>
                <c:pt idx="37">
                  <c:v>1873</c:v>
                </c:pt>
                <c:pt idx="38">
                  <c:v>1870.738</c:v>
                </c:pt>
                <c:pt idx="39">
                  <c:v>1839</c:v>
                </c:pt>
                <c:pt idx="40">
                  <c:v>1859</c:v>
                </c:pt>
                <c:pt idx="41">
                  <c:v>1821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balance'!$C$6:$C$47</c:f>
              <c:numCache>
                <c:ptCount val="42"/>
                <c:pt idx="0">
                  <c:v>820.958</c:v>
                </c:pt>
                <c:pt idx="1">
                  <c:v>842.703</c:v>
                </c:pt>
                <c:pt idx="2">
                  <c:v>851.716</c:v>
                </c:pt>
                <c:pt idx="3">
                  <c:v>905.119</c:v>
                </c:pt>
                <c:pt idx="4">
                  <c:v>939.316</c:v>
                </c:pt>
                <c:pt idx="5">
                  <c:v>958.204</c:v>
                </c:pt>
                <c:pt idx="6">
                  <c:v>990.452</c:v>
                </c:pt>
                <c:pt idx="7">
                  <c:v>1022.173</c:v>
                </c:pt>
                <c:pt idx="8">
                  <c:v>1079.073</c:v>
                </c:pt>
                <c:pt idx="9">
                  <c:v>1113.672</c:v>
                </c:pt>
                <c:pt idx="10">
                  <c:v>1152.686</c:v>
                </c:pt>
                <c:pt idx="11">
                  <c:v>1177.902</c:v>
                </c:pt>
                <c:pt idx="12">
                  <c:v>1241.505</c:v>
                </c:pt>
                <c:pt idx="13">
                  <c:v>1195.642</c:v>
                </c:pt>
                <c:pt idx="14">
                  <c:v>1217.109</c:v>
                </c:pt>
                <c:pt idx="15">
                  <c:v>1281.646</c:v>
                </c:pt>
                <c:pt idx="16">
                  <c:v>1321.454</c:v>
                </c:pt>
                <c:pt idx="17">
                  <c:v>1390.422</c:v>
                </c:pt>
                <c:pt idx="18">
                  <c:v>1415.735</c:v>
                </c:pt>
                <c:pt idx="19">
                  <c:v>1449.948</c:v>
                </c:pt>
                <c:pt idx="20">
                  <c:v>1458.405</c:v>
                </c:pt>
                <c:pt idx="21">
                  <c:v>1476.127</c:v>
                </c:pt>
                <c:pt idx="22">
                  <c:v>1510.545</c:v>
                </c:pt>
                <c:pt idx="23">
                  <c:v>1552.267</c:v>
                </c:pt>
                <c:pt idx="24">
                  <c:v>1555.415</c:v>
                </c:pt>
                <c:pt idx="25">
                  <c:v>1611.502</c:v>
                </c:pt>
                <c:pt idx="26">
                  <c:v>1643.698</c:v>
                </c:pt>
                <c:pt idx="27">
                  <c:v>1626.224</c:v>
                </c:pt>
                <c:pt idx="28">
                  <c:v>1681.557</c:v>
                </c:pt>
                <c:pt idx="29">
                  <c:v>1717.237</c:v>
                </c:pt>
                <c:pt idx="30">
                  <c:v>1718.755</c:v>
                </c:pt>
                <c:pt idx="31">
                  <c:v>1757</c:v>
                </c:pt>
                <c:pt idx="32">
                  <c:v>1754.092</c:v>
                </c:pt>
                <c:pt idx="33">
                  <c:v>1774</c:v>
                </c:pt>
                <c:pt idx="34">
                  <c:v>1763</c:v>
                </c:pt>
                <c:pt idx="35">
                  <c:v>1826</c:v>
                </c:pt>
                <c:pt idx="36">
                  <c:v>1836.797</c:v>
                </c:pt>
                <c:pt idx="37">
                  <c:v>1843</c:v>
                </c:pt>
                <c:pt idx="38">
                  <c:v>1872</c:v>
                </c:pt>
                <c:pt idx="39">
                  <c:v>1874</c:v>
                </c:pt>
                <c:pt idx="40">
                  <c:v>1890</c:v>
                </c:pt>
                <c:pt idx="41">
                  <c:v>1904</c:v>
                </c:pt>
              </c:numCache>
            </c:numRef>
          </c:yVal>
          <c:smooth val="0"/>
        </c:ser>
        <c:axId val="22082357"/>
        <c:axId val="64523486"/>
      </c:scatterChart>
      <c:valAx>
        <c:axId val="2208235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crossBetween val="midCat"/>
        <c:dispUnits/>
        <c:majorUnit val="10"/>
      </c:val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balance'!$B$6:$B$47</c:f>
              <c:numCache>
                <c:ptCount val="42"/>
                <c:pt idx="0">
                  <c:v>92</c:v>
                </c:pt>
                <c:pt idx="1">
                  <c:v>100</c:v>
                </c:pt>
                <c:pt idx="2">
                  <c:v>109</c:v>
                </c:pt>
                <c:pt idx="3">
                  <c:v>121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140</c:v>
                </c:pt>
                <c:pt idx="8">
                  <c:v>141</c:v>
                </c:pt>
                <c:pt idx="9">
                  <c:v>162</c:v>
                </c:pt>
                <c:pt idx="10">
                  <c:v>172</c:v>
                </c:pt>
                <c:pt idx="11">
                  <c:v>168</c:v>
                </c:pt>
                <c:pt idx="12">
                  <c:v>181</c:v>
                </c:pt>
                <c:pt idx="13">
                  <c:v>194</c:v>
                </c:pt>
                <c:pt idx="14">
                  <c:v>203</c:v>
                </c:pt>
                <c:pt idx="15">
                  <c:v>206</c:v>
                </c:pt>
                <c:pt idx="16">
                  <c:v>199</c:v>
                </c:pt>
                <c:pt idx="17">
                  <c:v>226</c:v>
                </c:pt>
                <c:pt idx="18">
                  <c:v>243</c:v>
                </c:pt>
                <c:pt idx="19">
                  <c:v>233</c:v>
                </c:pt>
                <c:pt idx="20">
                  <c:v>237</c:v>
                </c:pt>
                <c:pt idx="21">
                  <c:v>261</c:v>
                </c:pt>
                <c:pt idx="22">
                  <c:v>289</c:v>
                </c:pt>
                <c:pt idx="23">
                  <c:v>306</c:v>
                </c:pt>
                <c:pt idx="24">
                  <c:v>285</c:v>
                </c:pt>
                <c:pt idx="25">
                  <c:v>297</c:v>
                </c:pt>
                <c:pt idx="26">
                  <c:v>303</c:v>
                </c:pt>
                <c:pt idx="27">
                  <c:v>297</c:v>
                </c:pt>
                <c:pt idx="28">
                  <c:v>309</c:v>
                </c:pt>
                <c:pt idx="29">
                  <c:v>343</c:v>
                </c:pt>
                <c:pt idx="30">
                  <c:v>337</c:v>
                </c:pt>
                <c:pt idx="31">
                  <c:v>341</c:v>
                </c:pt>
                <c:pt idx="32">
                  <c:v>348</c:v>
                </c:pt>
                <c:pt idx="33">
                  <c:v>337</c:v>
                </c:pt>
                <c:pt idx="34">
                  <c:v>356</c:v>
                </c:pt>
                <c:pt idx="35">
                  <c:v>388</c:v>
                </c:pt>
                <c:pt idx="36">
                  <c:v>378</c:v>
                </c:pt>
                <c:pt idx="37">
                  <c:v>392</c:v>
                </c:pt>
                <c:pt idx="38">
                  <c:v>390</c:v>
                </c:pt>
                <c:pt idx="39">
                  <c:v>345</c:v>
                </c:pt>
                <c:pt idx="40">
                  <c:v>335</c:v>
                </c:pt>
                <c:pt idx="41">
                  <c:v>348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balance'!$C$6:$C$47</c:f>
              <c:numCache>
                <c:ptCount val="42"/>
                <c:pt idx="0">
                  <c:v>93</c:v>
                </c:pt>
                <c:pt idx="1">
                  <c:v>98</c:v>
                </c:pt>
                <c:pt idx="2">
                  <c:v>112</c:v>
                </c:pt>
                <c:pt idx="3">
                  <c:v>130</c:v>
                </c:pt>
                <c:pt idx="4">
                  <c:v>136</c:v>
                </c:pt>
                <c:pt idx="5">
                  <c:v>141</c:v>
                </c:pt>
                <c:pt idx="6">
                  <c:v>145</c:v>
                </c:pt>
                <c:pt idx="7">
                  <c:v>142</c:v>
                </c:pt>
                <c:pt idx="8">
                  <c:v>146</c:v>
                </c:pt>
                <c:pt idx="9">
                  <c:v>156</c:v>
                </c:pt>
                <c:pt idx="10">
                  <c:v>167</c:v>
                </c:pt>
                <c:pt idx="11">
                  <c:v>167</c:v>
                </c:pt>
                <c:pt idx="12">
                  <c:v>181</c:v>
                </c:pt>
                <c:pt idx="13">
                  <c:v>186</c:v>
                </c:pt>
                <c:pt idx="14">
                  <c:v>195</c:v>
                </c:pt>
                <c:pt idx="15">
                  <c:v>202</c:v>
                </c:pt>
                <c:pt idx="16">
                  <c:v>207</c:v>
                </c:pt>
                <c:pt idx="17">
                  <c:v>211</c:v>
                </c:pt>
                <c:pt idx="18">
                  <c:v>236</c:v>
                </c:pt>
                <c:pt idx="19">
                  <c:v>254</c:v>
                </c:pt>
                <c:pt idx="20">
                  <c:v>260</c:v>
                </c:pt>
                <c:pt idx="21">
                  <c:v>263</c:v>
                </c:pt>
                <c:pt idx="22">
                  <c:v>271</c:v>
                </c:pt>
                <c:pt idx="23">
                  <c:v>280</c:v>
                </c:pt>
                <c:pt idx="24">
                  <c:v>285</c:v>
                </c:pt>
                <c:pt idx="25">
                  <c:v>290</c:v>
                </c:pt>
                <c:pt idx="26">
                  <c:v>299</c:v>
                </c:pt>
                <c:pt idx="27">
                  <c:v>304</c:v>
                </c:pt>
                <c:pt idx="28">
                  <c:v>312</c:v>
                </c:pt>
                <c:pt idx="29">
                  <c:v>323</c:v>
                </c:pt>
                <c:pt idx="30">
                  <c:v>332</c:v>
                </c:pt>
                <c:pt idx="31">
                  <c:v>337</c:v>
                </c:pt>
                <c:pt idx="32">
                  <c:v>346</c:v>
                </c:pt>
                <c:pt idx="33">
                  <c:v>357</c:v>
                </c:pt>
                <c:pt idx="34">
                  <c:v>362</c:v>
                </c:pt>
                <c:pt idx="35">
                  <c:v>370</c:v>
                </c:pt>
                <c:pt idx="36">
                  <c:v>371</c:v>
                </c:pt>
                <c:pt idx="37">
                  <c:v>377</c:v>
                </c:pt>
                <c:pt idx="38">
                  <c:v>379</c:v>
                </c:pt>
                <c:pt idx="39">
                  <c:v>378</c:v>
                </c:pt>
                <c:pt idx="40">
                  <c:v>381</c:v>
                </c:pt>
                <c:pt idx="41">
                  <c:v>383</c:v>
                </c:pt>
              </c:numCache>
            </c:numRef>
          </c:yVal>
          <c:smooth val="0"/>
        </c:ser>
        <c:axId val="43840463"/>
        <c:axId val="59019848"/>
      </c:scatterChart>
      <c:valAx>
        <c:axId val="438404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crossBetween val="midCat"/>
        <c:dispUnits/>
        <c:majorUnit val="10"/>
      </c:val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0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balance'!$B$6:$B$47</c:f>
              <c:numCache>
                <c:ptCount val="42"/>
                <c:pt idx="0">
                  <c:v>163</c:v>
                </c:pt>
                <c:pt idx="1">
                  <c:v>161</c:v>
                </c:pt>
                <c:pt idx="2">
                  <c:v>174</c:v>
                </c:pt>
                <c:pt idx="3">
                  <c:v>160</c:v>
                </c:pt>
                <c:pt idx="4">
                  <c:v>182</c:v>
                </c:pt>
                <c:pt idx="5">
                  <c:v>184</c:v>
                </c:pt>
                <c:pt idx="6">
                  <c:v>207</c:v>
                </c:pt>
                <c:pt idx="7">
                  <c:v>201</c:v>
                </c:pt>
                <c:pt idx="8">
                  <c:v>204</c:v>
                </c:pt>
                <c:pt idx="9">
                  <c:v>186</c:v>
                </c:pt>
                <c:pt idx="10">
                  <c:v>236</c:v>
                </c:pt>
                <c:pt idx="11">
                  <c:v>227</c:v>
                </c:pt>
                <c:pt idx="12">
                  <c:v>236</c:v>
                </c:pt>
                <c:pt idx="13">
                  <c:v>203</c:v>
                </c:pt>
                <c:pt idx="14">
                  <c:v>247</c:v>
                </c:pt>
                <c:pt idx="15">
                  <c:v>257</c:v>
                </c:pt>
                <c:pt idx="16">
                  <c:v>265</c:v>
                </c:pt>
                <c:pt idx="17">
                  <c:v>275</c:v>
                </c:pt>
                <c:pt idx="18">
                  <c:v>301</c:v>
                </c:pt>
                <c:pt idx="19">
                  <c:v>268</c:v>
                </c:pt>
                <c:pt idx="20">
                  <c:v>328</c:v>
                </c:pt>
                <c:pt idx="21">
                  <c:v>331</c:v>
                </c:pt>
                <c:pt idx="22">
                  <c:v>206</c:v>
                </c:pt>
                <c:pt idx="23">
                  <c:v>313</c:v>
                </c:pt>
                <c:pt idx="24">
                  <c:v>345</c:v>
                </c:pt>
                <c:pt idx="25">
                  <c:v>313</c:v>
                </c:pt>
                <c:pt idx="26">
                  <c:v>278</c:v>
                </c:pt>
                <c:pt idx="27">
                  <c:v>204</c:v>
                </c:pt>
                <c:pt idx="28">
                  <c:v>282</c:v>
                </c:pt>
                <c:pt idx="29">
                  <c:v>310</c:v>
                </c:pt>
                <c:pt idx="30">
                  <c:v>278</c:v>
                </c:pt>
                <c:pt idx="31">
                  <c:v>350</c:v>
                </c:pt>
                <c:pt idx="32">
                  <c:v>257</c:v>
                </c:pt>
                <c:pt idx="33">
                  <c:v>353</c:v>
                </c:pt>
                <c:pt idx="34">
                  <c:v>275</c:v>
                </c:pt>
                <c:pt idx="35">
                  <c:v>333</c:v>
                </c:pt>
                <c:pt idx="36">
                  <c:v>334</c:v>
                </c:pt>
                <c:pt idx="37">
                  <c:v>347</c:v>
                </c:pt>
                <c:pt idx="38">
                  <c:v>332</c:v>
                </c:pt>
                <c:pt idx="39">
                  <c:v>341</c:v>
                </c:pt>
                <c:pt idx="40">
                  <c:v>325</c:v>
                </c:pt>
                <c:pt idx="41">
                  <c:v>295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balance'!$C$6:$C$47</c:f>
              <c:numCache>
                <c:ptCount val="42"/>
                <c:pt idx="0">
                  <c:v>141</c:v>
                </c:pt>
                <c:pt idx="1">
                  <c:v>139</c:v>
                </c:pt>
                <c:pt idx="2">
                  <c:v>136</c:v>
                </c:pt>
                <c:pt idx="3">
                  <c:v>134</c:v>
                </c:pt>
                <c:pt idx="4">
                  <c:v>150</c:v>
                </c:pt>
                <c:pt idx="5">
                  <c:v>150</c:v>
                </c:pt>
                <c:pt idx="6">
                  <c:v>151</c:v>
                </c:pt>
                <c:pt idx="7">
                  <c:v>159</c:v>
                </c:pt>
                <c:pt idx="8">
                  <c:v>166</c:v>
                </c:pt>
                <c:pt idx="9">
                  <c:v>164</c:v>
                </c:pt>
                <c:pt idx="10">
                  <c:v>176</c:v>
                </c:pt>
                <c:pt idx="11">
                  <c:v>182</c:v>
                </c:pt>
                <c:pt idx="12">
                  <c:v>178</c:v>
                </c:pt>
                <c:pt idx="13">
                  <c:v>136</c:v>
                </c:pt>
                <c:pt idx="14">
                  <c:v>155</c:v>
                </c:pt>
                <c:pt idx="15">
                  <c:v>154</c:v>
                </c:pt>
                <c:pt idx="16">
                  <c:v>162</c:v>
                </c:pt>
                <c:pt idx="17">
                  <c:v>180</c:v>
                </c:pt>
                <c:pt idx="18">
                  <c:v>185</c:v>
                </c:pt>
                <c:pt idx="19">
                  <c:v>172</c:v>
                </c:pt>
                <c:pt idx="20">
                  <c:v>179</c:v>
                </c:pt>
                <c:pt idx="21">
                  <c:v>195</c:v>
                </c:pt>
                <c:pt idx="22">
                  <c:v>183</c:v>
                </c:pt>
                <c:pt idx="23">
                  <c:v>198</c:v>
                </c:pt>
                <c:pt idx="24">
                  <c:v>201</c:v>
                </c:pt>
                <c:pt idx="25">
                  <c:v>216</c:v>
                </c:pt>
                <c:pt idx="26">
                  <c:v>217</c:v>
                </c:pt>
                <c:pt idx="27">
                  <c:v>187</c:v>
                </c:pt>
                <c:pt idx="28">
                  <c:v>203</c:v>
                </c:pt>
                <c:pt idx="29">
                  <c:v>219</c:v>
                </c:pt>
                <c:pt idx="30">
                  <c:v>219</c:v>
                </c:pt>
                <c:pt idx="31">
                  <c:v>232</c:v>
                </c:pt>
                <c:pt idx="32">
                  <c:v>223</c:v>
                </c:pt>
                <c:pt idx="33">
                  <c:v>245</c:v>
                </c:pt>
                <c:pt idx="34">
                  <c:v>215</c:v>
                </c:pt>
                <c:pt idx="35">
                  <c:v>243</c:v>
                </c:pt>
                <c:pt idx="36">
                  <c:v>244</c:v>
                </c:pt>
                <c:pt idx="37">
                  <c:v>247</c:v>
                </c:pt>
                <c:pt idx="38">
                  <c:v>251</c:v>
                </c:pt>
                <c:pt idx="39">
                  <c:v>256</c:v>
                </c:pt>
                <c:pt idx="40">
                  <c:v>254</c:v>
                </c:pt>
                <c:pt idx="41">
                  <c:v>248</c:v>
                </c:pt>
              </c:numCache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8354"/>
        <c:crosses val="autoZero"/>
        <c:crossBetween val="midCat"/>
        <c:dispUnits/>
        <c:majorUnit val="10"/>
      </c:val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6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2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5"/>
  <sheetViews>
    <sheetView tabSelected="1" workbookViewId="0" topLeftCell="A1">
      <selection activeCell="B29" sqref="B29"/>
    </sheetView>
  </sheetViews>
  <sheetFormatPr defaultColWidth="9.140625" defaultRowHeight="12.75"/>
  <sheetData>
    <row r="25" ht="12.75">
      <c r="A25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140625" style="0" customWidth="1"/>
  </cols>
  <sheetData>
    <row r="1" ht="15">
      <c r="A1" s="10" t="s">
        <v>7</v>
      </c>
    </row>
    <row r="2" spans="1:2" ht="12.75">
      <c r="A2" s="11"/>
      <c r="B2" s="11"/>
    </row>
    <row r="3" spans="1:2" ht="12.75">
      <c r="A3" s="12" t="s">
        <v>0</v>
      </c>
      <c r="B3" s="13" t="s">
        <v>8</v>
      </c>
    </row>
    <row r="4" spans="1:2" ht="14.25">
      <c r="A4" s="11"/>
      <c r="B4" s="14" t="s">
        <v>13</v>
      </c>
    </row>
    <row r="6" spans="1:4" ht="12.75">
      <c r="A6" s="15">
        <v>1950</v>
      </c>
      <c r="B6" s="16">
        <v>1.89</v>
      </c>
      <c r="D6" t="s">
        <v>9</v>
      </c>
    </row>
    <row r="7" spans="1:2" ht="12.75">
      <c r="A7" s="15">
        <v>1951</v>
      </c>
      <c r="B7" s="16">
        <v>2.03</v>
      </c>
    </row>
    <row r="8" spans="1:2" ht="12.75">
      <c r="A8" s="15">
        <v>1952</v>
      </c>
      <c r="B8" s="16">
        <v>1.93</v>
      </c>
    </row>
    <row r="9" spans="1:2" ht="12.75">
      <c r="A9" s="15">
        <v>1953</v>
      </c>
      <c r="B9" s="16">
        <v>1.89</v>
      </c>
    </row>
    <row r="10" spans="1:2" ht="12.75">
      <c r="A10" s="15">
        <v>1954</v>
      </c>
      <c r="B10" s="16">
        <v>1.98</v>
      </c>
    </row>
    <row r="11" spans="1:2" ht="12.75">
      <c r="A11" s="15">
        <v>1955</v>
      </c>
      <c r="B11" s="16">
        <v>1.81</v>
      </c>
    </row>
    <row r="12" spans="1:2" ht="12.75">
      <c r="A12" s="15">
        <v>1956</v>
      </c>
      <c r="B12" s="16">
        <v>1.84</v>
      </c>
    </row>
    <row r="13" spans="1:2" ht="12.75">
      <c r="A13" s="15">
        <v>1957</v>
      </c>
      <c r="B13" s="16">
        <v>1.79</v>
      </c>
    </row>
    <row r="14" spans="1:2" ht="12.75">
      <c r="A14" s="15">
        <v>1958</v>
      </c>
      <c r="B14" s="16">
        <v>1.62</v>
      </c>
    </row>
    <row r="15" spans="1:2" ht="12.75">
      <c r="A15" s="15">
        <v>1959</v>
      </c>
      <c r="B15" s="16">
        <v>1.58</v>
      </c>
    </row>
    <row r="16" spans="1:2" ht="12.75">
      <c r="A16" s="15">
        <v>1960</v>
      </c>
      <c r="B16" s="16">
        <v>1.58</v>
      </c>
    </row>
    <row r="17" spans="1:2" ht="12.75">
      <c r="A17" s="15">
        <v>1961</v>
      </c>
      <c r="B17" s="16">
        <v>1.6</v>
      </c>
    </row>
    <row r="18" spans="1:2" ht="12.75">
      <c r="A18" s="15">
        <v>1962</v>
      </c>
      <c r="B18" s="16">
        <v>1.75</v>
      </c>
    </row>
    <row r="19" spans="1:2" ht="12.75">
      <c r="A19" s="15">
        <v>1963</v>
      </c>
      <c r="B19" s="16">
        <v>1.76</v>
      </c>
    </row>
    <row r="20" spans="1:2" ht="12.75">
      <c r="A20" s="15">
        <v>1964</v>
      </c>
      <c r="B20" s="16">
        <v>1.84</v>
      </c>
    </row>
    <row r="21" spans="1:2" ht="12.75">
      <c r="A21" s="15">
        <v>1965</v>
      </c>
      <c r="B21" s="16">
        <v>1.62</v>
      </c>
    </row>
    <row r="22" spans="1:2" ht="12.75">
      <c r="A22" s="15">
        <v>1966</v>
      </c>
      <c r="B22" s="16">
        <v>1.71</v>
      </c>
    </row>
    <row r="23" spans="1:2" ht="12.75">
      <c r="A23" s="15">
        <v>1967</v>
      </c>
      <c r="B23" s="16">
        <v>1.79</v>
      </c>
    </row>
    <row r="24" spans="1:2" ht="12.75">
      <c r="A24" s="15">
        <v>1968</v>
      </c>
      <c r="B24" s="16">
        <v>1.71</v>
      </c>
    </row>
    <row r="25" spans="1:2" ht="12.75">
      <c r="A25" s="15">
        <v>1969</v>
      </c>
      <c r="B25" s="16">
        <v>1.59</v>
      </c>
    </row>
    <row r="26" spans="1:2" ht="12.75">
      <c r="A26" s="15">
        <v>1970</v>
      </c>
      <c r="B26" s="16">
        <v>1.49</v>
      </c>
    </row>
    <row r="27" spans="1:2" ht="12.75">
      <c r="A27" s="15">
        <v>1971</v>
      </c>
      <c r="B27" s="16">
        <v>1.68</v>
      </c>
    </row>
    <row r="28" spans="1:2" ht="12.75">
      <c r="A28" s="15">
        <v>1972</v>
      </c>
      <c r="B28" s="16">
        <v>1.9</v>
      </c>
    </row>
    <row r="29" spans="1:2" ht="12.75">
      <c r="A29" s="15">
        <v>1973</v>
      </c>
      <c r="B29" s="16">
        <v>3.81</v>
      </c>
    </row>
    <row r="30" spans="1:2" ht="12.75">
      <c r="A30" s="15">
        <v>1974</v>
      </c>
      <c r="B30" s="16">
        <v>4.89</v>
      </c>
    </row>
    <row r="31" spans="1:2" ht="12.75">
      <c r="A31" s="15">
        <v>1975</v>
      </c>
      <c r="B31" s="16">
        <v>4.06</v>
      </c>
    </row>
    <row r="32" spans="1:2" ht="12.75">
      <c r="A32" s="15">
        <v>1976</v>
      </c>
      <c r="B32" s="16">
        <v>3.62</v>
      </c>
    </row>
    <row r="33" spans="1:2" ht="12.75">
      <c r="A33" s="15">
        <v>1977</v>
      </c>
      <c r="B33" s="16">
        <v>2.81</v>
      </c>
    </row>
    <row r="34" spans="1:2" ht="12.75">
      <c r="A34" s="15">
        <v>1978</v>
      </c>
      <c r="B34" s="16">
        <v>3.48</v>
      </c>
    </row>
    <row r="35" spans="1:2" ht="12.75">
      <c r="A35" s="15">
        <v>1979</v>
      </c>
      <c r="B35" s="16">
        <v>4.36</v>
      </c>
    </row>
    <row r="36" spans="1:2" ht="12.75">
      <c r="A36" s="15">
        <v>1980</v>
      </c>
      <c r="B36" s="16">
        <v>4.7</v>
      </c>
    </row>
    <row r="37" spans="1:2" ht="12.75">
      <c r="A37" s="15">
        <v>1981</v>
      </c>
      <c r="B37" s="16">
        <v>4.76</v>
      </c>
    </row>
    <row r="38" spans="1:2" ht="12.75">
      <c r="A38" s="15">
        <v>1982</v>
      </c>
      <c r="B38" s="16">
        <v>4.36</v>
      </c>
    </row>
    <row r="39" spans="1:2" ht="12.75">
      <c r="A39" s="15">
        <v>1983</v>
      </c>
      <c r="B39" s="16">
        <v>4.28</v>
      </c>
    </row>
    <row r="40" spans="1:2" ht="12.75">
      <c r="A40" s="15">
        <v>1984</v>
      </c>
      <c r="B40" s="16">
        <v>4.15</v>
      </c>
    </row>
    <row r="41" spans="1:2" ht="12.75">
      <c r="A41" s="15">
        <v>1985</v>
      </c>
      <c r="B41" s="16">
        <v>3.7</v>
      </c>
    </row>
    <row r="42" spans="1:2" ht="12.75">
      <c r="A42" s="15">
        <v>1986</v>
      </c>
      <c r="B42" s="16">
        <v>3.13</v>
      </c>
    </row>
    <row r="43" spans="1:2" ht="12.75">
      <c r="A43" s="15">
        <v>1987</v>
      </c>
      <c r="B43" s="16">
        <v>3.07</v>
      </c>
    </row>
    <row r="44" spans="1:2" ht="12.75">
      <c r="A44" s="15">
        <v>1988</v>
      </c>
      <c r="B44" s="16">
        <v>3.95</v>
      </c>
    </row>
    <row r="45" spans="1:2" ht="12.75">
      <c r="A45" s="15">
        <v>1989</v>
      </c>
      <c r="B45" s="16">
        <v>4.61</v>
      </c>
    </row>
    <row r="46" spans="1:2" ht="12.75">
      <c r="A46" s="15">
        <v>1990</v>
      </c>
      <c r="B46" s="16">
        <v>3.69</v>
      </c>
    </row>
    <row r="47" spans="1:2" ht="12.75">
      <c r="A47" s="15">
        <v>1991</v>
      </c>
      <c r="B47" s="16">
        <v>3.5</v>
      </c>
    </row>
    <row r="48" spans="1:2" ht="12.75">
      <c r="A48" s="15">
        <v>1992</v>
      </c>
      <c r="B48" s="16">
        <v>4.11</v>
      </c>
    </row>
    <row r="49" spans="1:2" ht="12.75">
      <c r="A49" s="15">
        <v>1993</v>
      </c>
      <c r="B49" s="16">
        <v>3.82</v>
      </c>
    </row>
    <row r="50" spans="1:2" ht="12.75">
      <c r="A50" s="15">
        <v>1994</v>
      </c>
      <c r="B50" s="16">
        <v>4.08</v>
      </c>
    </row>
    <row r="51" spans="1:4" ht="12.75">
      <c r="A51" s="15">
        <f>A50+1</f>
        <v>1995</v>
      </c>
      <c r="B51" s="16">
        <v>4.82</v>
      </c>
      <c r="D51" s="17"/>
    </row>
    <row r="52" spans="1:4" ht="12.75">
      <c r="A52" s="15">
        <f>A51+1</f>
        <v>1996</v>
      </c>
      <c r="B52" s="16">
        <v>5.64</v>
      </c>
      <c r="D52" s="17"/>
    </row>
    <row r="53" spans="1:4" ht="12.75">
      <c r="A53" s="15">
        <f>A52+1</f>
        <v>1997</v>
      </c>
      <c r="B53" s="16">
        <v>4.35</v>
      </c>
      <c r="D53" s="17"/>
    </row>
    <row r="54" spans="1:4" ht="12.75">
      <c r="A54" s="15">
        <f>A53+1</f>
        <v>1998</v>
      </c>
      <c r="B54" s="16">
        <v>3.43</v>
      </c>
      <c r="D54" s="17"/>
    </row>
    <row r="55" spans="1:4" ht="12.75">
      <c r="A55" s="15">
        <f>A54+1</f>
        <v>1999</v>
      </c>
      <c r="B55" s="16">
        <v>3.05</v>
      </c>
      <c r="D55" s="17"/>
    </row>
    <row r="56" spans="1:2" ht="12.75">
      <c r="A56" s="15">
        <v>2000</v>
      </c>
      <c r="B56" s="16">
        <v>3.1</v>
      </c>
    </row>
    <row r="57" spans="1:2" ht="12.75">
      <c r="A57" s="15">
        <v>2001</v>
      </c>
      <c r="B57" s="16">
        <v>3.45</v>
      </c>
    </row>
    <row r="58" spans="1:2" ht="12.75">
      <c r="A58" s="15" t="s">
        <v>10</v>
      </c>
      <c r="B58" s="16">
        <v>4.48</v>
      </c>
    </row>
    <row r="59" spans="1:2" ht="12.75">
      <c r="A59" s="15"/>
      <c r="B59" s="16"/>
    </row>
    <row r="60" ht="14.25">
      <c r="A60" s="18" t="s">
        <v>11</v>
      </c>
    </row>
    <row r="61" ht="14.25">
      <c r="A61" s="18"/>
    </row>
    <row r="62" spans="1:2" ht="12.75">
      <c r="A62" t="s">
        <v>14</v>
      </c>
      <c r="B62" t="s">
        <v>15</v>
      </c>
    </row>
    <row r="63" spans="1:2" ht="12.75">
      <c r="A63" s="15" t="s">
        <v>9</v>
      </c>
      <c r="B63" s="15" t="s">
        <v>12</v>
      </c>
    </row>
    <row r="64" spans="1:3" ht="12.75">
      <c r="A64" t="s">
        <v>9</v>
      </c>
      <c r="C64" t="s">
        <v>9</v>
      </c>
    </row>
    <row r="65" ht="12.75">
      <c r="B65" t="s">
        <v>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spans="1:4" ht="12.75">
      <c r="A1" s="21" t="s">
        <v>6</v>
      </c>
      <c r="B1" s="2"/>
      <c r="C1" s="2"/>
      <c r="D1" s="2"/>
    </row>
    <row r="2" spans="1:4" ht="12.75">
      <c r="A2" s="22"/>
      <c r="B2" s="2"/>
      <c r="C2" s="2"/>
      <c r="D2" s="2"/>
    </row>
    <row r="3" spans="1:4" ht="23.25" customHeight="1">
      <c r="A3" s="24" t="s">
        <v>0</v>
      </c>
      <c r="B3" s="3" t="s">
        <v>1</v>
      </c>
      <c r="C3" s="3" t="s">
        <v>2</v>
      </c>
      <c r="D3" s="4" t="s">
        <v>4</v>
      </c>
    </row>
    <row r="4" spans="1:4" ht="12.75">
      <c r="A4" s="25"/>
      <c r="B4" s="27" t="s">
        <v>3</v>
      </c>
      <c r="C4" s="27"/>
      <c r="D4" s="27"/>
    </row>
    <row r="5" spans="1:4" ht="12.75">
      <c r="A5" s="6"/>
      <c r="B5" s="6"/>
      <c r="C5" s="6"/>
      <c r="D5" s="2"/>
    </row>
    <row r="6" spans="1:5" ht="12.75">
      <c r="A6" s="26">
        <v>1961</v>
      </c>
      <c r="B6" s="19">
        <v>799.608</v>
      </c>
      <c r="C6" s="19">
        <v>820.958</v>
      </c>
      <c r="D6" s="20">
        <f aca="true" t="shared" si="0" ref="D6:D46">B6-C6</f>
        <v>-21.350000000000023</v>
      </c>
      <c r="E6" s="11"/>
    </row>
    <row r="7" spans="1:5" ht="12.75">
      <c r="A7" s="26">
        <v>1962</v>
      </c>
      <c r="B7" s="19">
        <v>850.519</v>
      </c>
      <c r="C7" s="19">
        <v>842.703</v>
      </c>
      <c r="D7" s="20">
        <f t="shared" si="0"/>
        <v>7.816000000000031</v>
      </c>
      <c r="E7" s="11"/>
    </row>
    <row r="8" spans="1:5" ht="12.75">
      <c r="A8" s="26">
        <v>1963</v>
      </c>
      <c r="B8" s="19">
        <v>854.567</v>
      </c>
      <c r="C8" s="19">
        <v>851.716</v>
      </c>
      <c r="D8" s="20">
        <f t="shared" si="0"/>
        <v>2.850999999999999</v>
      </c>
      <c r="E8" s="11"/>
    </row>
    <row r="9" spans="1:5" ht="12.75">
      <c r="A9" s="26">
        <v>1964</v>
      </c>
      <c r="B9" s="19">
        <v>906.245</v>
      </c>
      <c r="C9" s="19">
        <v>905.119</v>
      </c>
      <c r="D9" s="20">
        <f t="shared" si="0"/>
        <v>1.1259999999999764</v>
      </c>
      <c r="E9" s="11"/>
    </row>
    <row r="10" spans="1:5" ht="12.75">
      <c r="A10" s="26">
        <v>1965</v>
      </c>
      <c r="B10" s="19">
        <v>904.684</v>
      </c>
      <c r="C10" s="19">
        <v>939.316</v>
      </c>
      <c r="D10" s="20">
        <f t="shared" si="0"/>
        <v>-34.63200000000006</v>
      </c>
      <c r="E10" s="11"/>
    </row>
    <row r="11" spans="1:5" ht="12.75">
      <c r="A11" s="26">
        <v>1966</v>
      </c>
      <c r="B11" s="19">
        <v>988.536</v>
      </c>
      <c r="C11" s="19">
        <v>958.204</v>
      </c>
      <c r="D11" s="20">
        <f t="shared" si="0"/>
        <v>30.331999999999994</v>
      </c>
      <c r="E11" s="11"/>
    </row>
    <row r="12" spans="1:5" ht="12.75">
      <c r="A12" s="26">
        <v>1967</v>
      </c>
      <c r="B12" s="19">
        <v>1014.294</v>
      </c>
      <c r="C12" s="19">
        <v>990.452</v>
      </c>
      <c r="D12" s="20">
        <f t="shared" si="0"/>
        <v>23.841999999999985</v>
      </c>
      <c r="E12" s="11"/>
    </row>
    <row r="13" spans="1:5" ht="12.75">
      <c r="A13" s="26">
        <v>1968</v>
      </c>
      <c r="B13" s="19">
        <v>1052.526</v>
      </c>
      <c r="C13" s="19">
        <v>1022.173</v>
      </c>
      <c r="D13" s="20">
        <f t="shared" si="0"/>
        <v>30.353000000000065</v>
      </c>
      <c r="E13" s="11"/>
    </row>
    <row r="14" spans="1:5" ht="12.75">
      <c r="A14" s="26">
        <v>1969</v>
      </c>
      <c r="B14" s="19">
        <v>1063.183</v>
      </c>
      <c r="C14" s="19">
        <v>1079.073</v>
      </c>
      <c r="D14" s="20">
        <f t="shared" si="0"/>
        <v>-15.8900000000001</v>
      </c>
      <c r="E14" s="11"/>
    </row>
    <row r="15" spans="1:5" ht="12.75">
      <c r="A15" s="26">
        <v>1970</v>
      </c>
      <c r="B15" s="19">
        <v>1078.774</v>
      </c>
      <c r="C15" s="19">
        <v>1113.672</v>
      </c>
      <c r="D15" s="20">
        <f t="shared" si="0"/>
        <v>-34.89800000000014</v>
      </c>
      <c r="E15" s="11"/>
    </row>
    <row r="16" spans="1:5" ht="12.75">
      <c r="A16" s="26">
        <v>1971</v>
      </c>
      <c r="B16" s="19">
        <v>1177.328</v>
      </c>
      <c r="C16" s="19">
        <v>1152.686</v>
      </c>
      <c r="D16" s="20">
        <f t="shared" si="0"/>
        <v>24.642000000000053</v>
      </c>
      <c r="E16" s="11"/>
    </row>
    <row r="17" spans="1:5" ht="12.75">
      <c r="A17" s="26">
        <v>1972</v>
      </c>
      <c r="B17" s="19">
        <v>1140.664</v>
      </c>
      <c r="C17" s="19">
        <v>1177.902</v>
      </c>
      <c r="D17" s="20">
        <f t="shared" si="0"/>
        <v>-37.238000000000056</v>
      </c>
      <c r="E17" s="11"/>
    </row>
    <row r="18" spans="1:5" ht="12.75">
      <c r="A18" s="26">
        <v>1973</v>
      </c>
      <c r="B18" s="19">
        <v>1253.008</v>
      </c>
      <c r="C18" s="19">
        <v>1241.505</v>
      </c>
      <c r="D18" s="20">
        <f t="shared" si="0"/>
        <v>11.502999999999929</v>
      </c>
      <c r="E18" s="11"/>
    </row>
    <row r="19" spans="1:5" ht="12.75">
      <c r="A19" s="26">
        <v>1974</v>
      </c>
      <c r="B19" s="19">
        <v>1203.544</v>
      </c>
      <c r="C19" s="19">
        <v>1195.642</v>
      </c>
      <c r="D19" s="20">
        <f t="shared" si="0"/>
        <v>7.902000000000044</v>
      </c>
      <c r="E19" s="11"/>
    </row>
    <row r="20" spans="1:5" ht="12.75">
      <c r="A20" s="26">
        <v>1975</v>
      </c>
      <c r="B20" s="19">
        <v>1236.816</v>
      </c>
      <c r="C20" s="19">
        <v>1217.109</v>
      </c>
      <c r="D20" s="20">
        <f t="shared" si="0"/>
        <v>19.707000000000107</v>
      </c>
      <c r="E20" s="11"/>
    </row>
    <row r="21" spans="1:5" ht="12.75">
      <c r="A21" s="26">
        <v>1976</v>
      </c>
      <c r="B21" s="19">
        <v>1342.203</v>
      </c>
      <c r="C21" s="19">
        <v>1281.646</v>
      </c>
      <c r="D21" s="20">
        <f t="shared" si="0"/>
        <v>60.557000000000016</v>
      </c>
      <c r="E21" s="11"/>
    </row>
    <row r="22" spans="1:5" ht="12.75">
      <c r="A22" s="26">
        <v>1977</v>
      </c>
      <c r="B22" s="19">
        <v>1319.483</v>
      </c>
      <c r="C22" s="19">
        <v>1321.454</v>
      </c>
      <c r="D22" s="20">
        <f t="shared" si="0"/>
        <v>-1.9710000000000036</v>
      </c>
      <c r="E22" s="11"/>
    </row>
    <row r="23" spans="1:5" ht="12.75">
      <c r="A23" s="26">
        <v>1978</v>
      </c>
      <c r="B23" s="19">
        <v>1445.493</v>
      </c>
      <c r="C23" s="19">
        <v>1390.422</v>
      </c>
      <c r="D23" s="20">
        <f t="shared" si="0"/>
        <v>55.07099999999991</v>
      </c>
      <c r="E23" s="11"/>
    </row>
    <row r="24" spans="1:5" ht="12.75">
      <c r="A24" s="26">
        <v>1979</v>
      </c>
      <c r="B24" s="19">
        <v>1410.517</v>
      </c>
      <c r="C24" s="19">
        <v>1415.735</v>
      </c>
      <c r="D24" s="20">
        <f t="shared" si="0"/>
        <v>-5.217999999999847</v>
      </c>
      <c r="E24" s="11"/>
    </row>
    <row r="25" spans="1:5" ht="12.75">
      <c r="A25" s="26">
        <v>1980</v>
      </c>
      <c r="B25" s="19">
        <v>1429.777</v>
      </c>
      <c r="C25" s="19">
        <v>1449.948</v>
      </c>
      <c r="D25" s="20">
        <f t="shared" si="0"/>
        <v>-20.17100000000005</v>
      </c>
      <c r="E25" s="11"/>
    </row>
    <row r="26" spans="1:5" ht="12.75">
      <c r="A26" s="26">
        <v>1981</v>
      </c>
      <c r="B26" s="19">
        <v>1482.134</v>
      </c>
      <c r="C26" s="19">
        <v>1458.405</v>
      </c>
      <c r="D26" s="20">
        <f t="shared" si="0"/>
        <v>23.729000000000042</v>
      </c>
      <c r="E26" s="11"/>
    </row>
    <row r="27" spans="1:5" ht="12.75">
      <c r="A27" s="26">
        <v>1982</v>
      </c>
      <c r="B27" s="19">
        <v>1533.367</v>
      </c>
      <c r="C27" s="19">
        <v>1476.127</v>
      </c>
      <c r="D27" s="20">
        <f t="shared" si="0"/>
        <v>57.24000000000001</v>
      </c>
      <c r="E27" s="11"/>
    </row>
    <row r="28" spans="1:5" ht="12.75">
      <c r="A28" s="26">
        <v>1983</v>
      </c>
      <c r="B28" s="19">
        <v>1469.444</v>
      </c>
      <c r="C28" s="19">
        <v>1510.545</v>
      </c>
      <c r="D28" s="20">
        <f t="shared" si="0"/>
        <v>-41.10100000000011</v>
      </c>
      <c r="E28" s="11"/>
    </row>
    <row r="29" spans="1:5" ht="12.75">
      <c r="A29" s="26">
        <v>1984</v>
      </c>
      <c r="B29" s="19">
        <v>1631.997</v>
      </c>
      <c r="C29" s="19">
        <v>1552.267</v>
      </c>
      <c r="D29" s="20">
        <f t="shared" si="0"/>
        <v>79.73000000000002</v>
      </c>
      <c r="E29" s="11"/>
    </row>
    <row r="30" spans="1:5" ht="12.75">
      <c r="A30" s="26">
        <v>1985</v>
      </c>
      <c r="B30" s="19">
        <v>1646.614</v>
      </c>
      <c r="C30" s="19">
        <v>1555.415</v>
      </c>
      <c r="D30" s="20">
        <f t="shared" si="0"/>
        <v>91.19900000000007</v>
      </c>
      <c r="E30" s="11"/>
    </row>
    <row r="31" spans="1:5" ht="12.75">
      <c r="A31" s="26">
        <v>1986</v>
      </c>
      <c r="B31" s="19">
        <v>1664.86</v>
      </c>
      <c r="C31" s="19">
        <v>1611.502</v>
      </c>
      <c r="D31" s="20">
        <f t="shared" si="0"/>
        <v>53.35799999999995</v>
      </c>
      <c r="E31" s="11"/>
    </row>
    <row r="32" spans="1:5" ht="12.75">
      <c r="A32" s="26">
        <v>1987</v>
      </c>
      <c r="B32" s="19">
        <v>1597.759</v>
      </c>
      <c r="C32" s="19">
        <v>1643.698</v>
      </c>
      <c r="D32" s="20">
        <f t="shared" si="0"/>
        <v>-45.93900000000008</v>
      </c>
      <c r="E32" s="11"/>
    </row>
    <row r="33" spans="1:5" ht="12.75">
      <c r="A33" s="26">
        <v>1988</v>
      </c>
      <c r="B33" s="19">
        <v>1549.393</v>
      </c>
      <c r="C33" s="19">
        <v>1626.224</v>
      </c>
      <c r="D33" s="20">
        <f t="shared" si="0"/>
        <v>-76.8309999999999</v>
      </c>
      <c r="E33" s="11"/>
    </row>
    <row r="34" spans="1:5" ht="12.75">
      <c r="A34" s="26">
        <v>1989</v>
      </c>
      <c r="B34" s="19">
        <v>1670.86</v>
      </c>
      <c r="C34" s="19">
        <v>1681.557</v>
      </c>
      <c r="D34" s="20">
        <f t="shared" si="0"/>
        <v>-10.697000000000116</v>
      </c>
      <c r="E34" s="11"/>
    </row>
    <row r="35" spans="1:5" ht="12.75">
      <c r="A35" s="26">
        <v>1990</v>
      </c>
      <c r="B35" s="19">
        <v>1769.114</v>
      </c>
      <c r="C35" s="19">
        <v>1717.237</v>
      </c>
      <c r="D35" s="20">
        <f t="shared" si="0"/>
        <v>51.87699999999995</v>
      </c>
      <c r="E35" s="11"/>
    </row>
    <row r="36" spans="1:5" ht="12.75">
      <c r="A36" s="26">
        <v>1991</v>
      </c>
      <c r="B36" s="19">
        <v>1708.162</v>
      </c>
      <c r="C36" s="19">
        <v>1718.755</v>
      </c>
      <c r="D36" s="20">
        <f t="shared" si="0"/>
        <v>-10.593000000000075</v>
      </c>
      <c r="E36" s="11"/>
    </row>
    <row r="37" spans="1:5" ht="12.75">
      <c r="A37" s="26">
        <v>1992</v>
      </c>
      <c r="B37" s="19">
        <v>1789.288</v>
      </c>
      <c r="C37" s="19">
        <v>1757</v>
      </c>
      <c r="D37" s="20">
        <f t="shared" si="0"/>
        <v>32.28800000000001</v>
      </c>
      <c r="E37" s="11"/>
    </row>
    <row r="38" spans="1:5" ht="12.75">
      <c r="A38" s="26">
        <v>1993</v>
      </c>
      <c r="B38" s="19">
        <v>1712.825</v>
      </c>
      <c r="C38" s="19">
        <v>1754.092</v>
      </c>
      <c r="D38" s="20">
        <f t="shared" si="0"/>
        <v>-41.26700000000005</v>
      </c>
      <c r="E38" s="11"/>
    </row>
    <row r="39" spans="1:5" ht="12.75">
      <c r="A39" s="26">
        <v>1994</v>
      </c>
      <c r="B39" s="19">
        <v>1759.723</v>
      </c>
      <c r="C39" s="19">
        <v>1774</v>
      </c>
      <c r="D39" s="20">
        <f t="shared" si="0"/>
        <v>-14.277000000000044</v>
      </c>
      <c r="E39" s="11"/>
    </row>
    <row r="40" spans="1:5" ht="12.75">
      <c r="A40" s="26">
        <v>1995</v>
      </c>
      <c r="B40" s="19">
        <v>1712.791</v>
      </c>
      <c r="C40" s="19">
        <v>1763</v>
      </c>
      <c r="D40" s="20">
        <f t="shared" si="0"/>
        <v>-50.20900000000006</v>
      </c>
      <c r="E40" s="11"/>
    </row>
    <row r="41" spans="1:5" ht="12.75">
      <c r="A41" s="26">
        <v>1996</v>
      </c>
      <c r="B41" s="19">
        <v>1870.577</v>
      </c>
      <c r="C41" s="19">
        <v>1826</v>
      </c>
      <c r="D41" s="20">
        <v>44</v>
      </c>
      <c r="E41" s="11"/>
    </row>
    <row r="42" spans="1:5" ht="12.75">
      <c r="A42" s="26">
        <v>1997</v>
      </c>
      <c r="B42" s="19">
        <v>1881</v>
      </c>
      <c r="C42" s="19">
        <v>1836.797</v>
      </c>
      <c r="D42" s="20">
        <f t="shared" si="0"/>
        <v>44.202999999999975</v>
      </c>
      <c r="E42" s="11"/>
    </row>
    <row r="43" spans="1:5" ht="12.75">
      <c r="A43" s="26">
        <v>1998</v>
      </c>
      <c r="B43" s="19">
        <v>1873</v>
      </c>
      <c r="C43" s="19">
        <v>1843</v>
      </c>
      <c r="D43" s="20">
        <f t="shared" si="0"/>
        <v>30</v>
      </c>
      <c r="E43" s="11"/>
    </row>
    <row r="44" spans="1:5" ht="12.75">
      <c r="A44" s="26">
        <v>1999</v>
      </c>
      <c r="B44" s="19">
        <v>1870.738</v>
      </c>
      <c r="C44" s="19">
        <v>1872</v>
      </c>
      <c r="D44" s="20">
        <v>0</v>
      </c>
      <c r="E44" s="11"/>
    </row>
    <row r="45" spans="1:5" ht="12.75">
      <c r="A45" s="26">
        <v>2000</v>
      </c>
      <c r="B45" s="19">
        <v>1839</v>
      </c>
      <c r="C45" s="19">
        <v>1874</v>
      </c>
      <c r="D45" s="20">
        <f t="shared" si="0"/>
        <v>-35</v>
      </c>
      <c r="E45" s="11"/>
    </row>
    <row r="46" spans="1:5" ht="12.75">
      <c r="A46" s="26">
        <v>2001</v>
      </c>
      <c r="B46" s="19">
        <v>1859</v>
      </c>
      <c r="C46" s="19">
        <v>1890</v>
      </c>
      <c r="D46" s="20">
        <f t="shared" si="0"/>
        <v>-31</v>
      </c>
      <c r="E46" s="11"/>
    </row>
    <row r="47" spans="1:4" ht="12.75">
      <c r="A47" s="22">
        <v>2002</v>
      </c>
      <c r="B47" s="2">
        <v>1821</v>
      </c>
      <c r="C47" s="2">
        <v>1904</v>
      </c>
      <c r="D47" s="2">
        <v>-83</v>
      </c>
    </row>
    <row r="48" spans="1:4" ht="12.75">
      <c r="A48" s="22"/>
      <c r="B48" s="2"/>
      <c r="C48" s="2"/>
      <c r="D48" s="2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6"/>
      <c r="B4" s="28" t="s">
        <v>5</v>
      </c>
      <c r="C4" s="28"/>
      <c r="D4" s="28"/>
    </row>
    <row r="5" spans="1:4" ht="12.75">
      <c r="A5" s="6"/>
      <c r="B5" s="6"/>
      <c r="C5" s="6"/>
      <c r="D5" s="2"/>
    </row>
    <row r="6" spans="1:4" ht="12.75">
      <c r="A6" s="7">
        <v>1961</v>
      </c>
      <c r="B6" s="8">
        <v>92</v>
      </c>
      <c r="C6" s="8">
        <v>93</v>
      </c>
      <c r="D6" s="9">
        <f>B6-C6</f>
        <v>-1</v>
      </c>
    </row>
    <row r="7" spans="1:4" ht="12.75">
      <c r="A7" s="7">
        <v>1962</v>
      </c>
      <c r="B7" s="8">
        <v>100</v>
      </c>
      <c r="C7" s="8">
        <v>98</v>
      </c>
      <c r="D7" s="9">
        <f aca="true" t="shared" si="0" ref="D7:D47">B7-C7</f>
        <v>2</v>
      </c>
    </row>
    <row r="8" spans="1:4" ht="12.75">
      <c r="A8" s="7">
        <v>1963</v>
      </c>
      <c r="B8" s="8">
        <v>109</v>
      </c>
      <c r="C8" s="8">
        <v>112</v>
      </c>
      <c r="D8" s="9">
        <f t="shared" si="0"/>
        <v>-3</v>
      </c>
    </row>
    <row r="9" spans="1:4" ht="12.75">
      <c r="A9" s="7">
        <v>1964</v>
      </c>
      <c r="B9" s="8">
        <v>121</v>
      </c>
      <c r="C9" s="8">
        <v>130</v>
      </c>
      <c r="D9" s="9">
        <f t="shared" si="0"/>
        <v>-9</v>
      </c>
    </row>
    <row r="10" spans="1:4" ht="12.75">
      <c r="A10" s="7">
        <v>1965</v>
      </c>
      <c r="B10" s="8">
        <v>130</v>
      </c>
      <c r="C10" s="8">
        <v>136</v>
      </c>
      <c r="D10" s="9">
        <f t="shared" si="0"/>
        <v>-6</v>
      </c>
    </row>
    <row r="11" spans="1:4" ht="12.75">
      <c r="A11" s="7">
        <v>1966</v>
      </c>
      <c r="B11" s="8">
        <v>142</v>
      </c>
      <c r="C11" s="8">
        <v>141</v>
      </c>
      <c r="D11" s="9">
        <f t="shared" si="0"/>
        <v>1</v>
      </c>
    </row>
    <row r="12" spans="1:4" ht="12.75">
      <c r="A12" s="7">
        <v>1967</v>
      </c>
      <c r="B12" s="8">
        <v>147</v>
      </c>
      <c r="C12" s="8">
        <v>145</v>
      </c>
      <c r="D12" s="9">
        <f t="shared" si="0"/>
        <v>2</v>
      </c>
    </row>
    <row r="13" spans="1:4" ht="12.75">
      <c r="A13" s="7">
        <v>1968</v>
      </c>
      <c r="B13" s="8">
        <v>140</v>
      </c>
      <c r="C13" s="8">
        <v>142</v>
      </c>
      <c r="D13" s="9">
        <f t="shared" si="0"/>
        <v>-2</v>
      </c>
    </row>
    <row r="14" spans="1:4" ht="12.75">
      <c r="A14" s="7">
        <v>1969</v>
      </c>
      <c r="B14" s="8">
        <v>141</v>
      </c>
      <c r="C14" s="8">
        <v>146</v>
      </c>
      <c r="D14" s="9">
        <f t="shared" si="0"/>
        <v>-5</v>
      </c>
    </row>
    <row r="15" spans="1:4" ht="12.75">
      <c r="A15" s="7">
        <v>1970</v>
      </c>
      <c r="B15" s="8">
        <v>162</v>
      </c>
      <c r="C15" s="8">
        <v>156</v>
      </c>
      <c r="D15" s="9">
        <f t="shared" si="0"/>
        <v>6</v>
      </c>
    </row>
    <row r="16" spans="1:4" ht="12.75">
      <c r="A16" s="7">
        <v>1971</v>
      </c>
      <c r="B16" s="8">
        <v>172</v>
      </c>
      <c r="C16" s="8">
        <v>167</v>
      </c>
      <c r="D16" s="9">
        <f t="shared" si="0"/>
        <v>5</v>
      </c>
    </row>
    <row r="17" spans="1:4" ht="12.75">
      <c r="A17" s="7">
        <v>1972</v>
      </c>
      <c r="B17" s="8">
        <v>168</v>
      </c>
      <c r="C17" s="8">
        <v>167</v>
      </c>
      <c r="D17" s="9">
        <f t="shared" si="0"/>
        <v>1</v>
      </c>
    </row>
    <row r="18" spans="1:4" ht="12.75">
      <c r="A18" s="7">
        <v>1973</v>
      </c>
      <c r="B18" s="8">
        <v>181</v>
      </c>
      <c r="C18" s="8">
        <v>181</v>
      </c>
      <c r="D18" s="9">
        <f t="shared" si="0"/>
        <v>0</v>
      </c>
    </row>
    <row r="19" spans="1:4" ht="12.75">
      <c r="A19" s="7">
        <v>1974</v>
      </c>
      <c r="B19" s="8">
        <v>194</v>
      </c>
      <c r="C19" s="8">
        <v>186</v>
      </c>
      <c r="D19" s="9">
        <f t="shared" si="0"/>
        <v>8</v>
      </c>
    </row>
    <row r="20" spans="1:4" ht="12.75">
      <c r="A20" s="7">
        <v>1975</v>
      </c>
      <c r="B20" s="8">
        <v>203</v>
      </c>
      <c r="C20" s="8">
        <v>195</v>
      </c>
      <c r="D20" s="9">
        <f t="shared" si="0"/>
        <v>8</v>
      </c>
    </row>
    <row r="21" spans="1:4" ht="12.75">
      <c r="A21" s="7">
        <v>1976</v>
      </c>
      <c r="B21" s="8">
        <v>206</v>
      </c>
      <c r="C21" s="8">
        <v>202</v>
      </c>
      <c r="D21" s="9">
        <f t="shared" si="0"/>
        <v>4</v>
      </c>
    </row>
    <row r="22" spans="1:4" ht="12.75">
      <c r="A22" s="7">
        <v>1977</v>
      </c>
      <c r="B22" s="8">
        <v>199</v>
      </c>
      <c r="C22" s="8">
        <v>207</v>
      </c>
      <c r="D22" s="9">
        <f t="shared" si="0"/>
        <v>-8</v>
      </c>
    </row>
    <row r="23" spans="1:4" ht="12.75">
      <c r="A23" s="7">
        <v>1978</v>
      </c>
      <c r="B23" s="8">
        <v>226</v>
      </c>
      <c r="C23" s="8">
        <v>211</v>
      </c>
      <c r="D23" s="9">
        <f t="shared" si="0"/>
        <v>15</v>
      </c>
    </row>
    <row r="24" spans="1:4" ht="12.75">
      <c r="A24" s="7">
        <v>1979</v>
      </c>
      <c r="B24" s="8">
        <v>243</v>
      </c>
      <c r="C24" s="8">
        <v>236</v>
      </c>
      <c r="D24" s="9">
        <f t="shared" si="0"/>
        <v>7</v>
      </c>
    </row>
    <row r="25" spans="1:4" ht="12.75">
      <c r="A25" s="7">
        <v>1980</v>
      </c>
      <c r="B25" s="8">
        <v>233</v>
      </c>
      <c r="C25" s="8">
        <v>254</v>
      </c>
      <c r="D25" s="9">
        <f t="shared" si="0"/>
        <v>-21</v>
      </c>
    </row>
    <row r="26" spans="1:4" ht="12.75">
      <c r="A26" s="7">
        <v>1981</v>
      </c>
      <c r="B26" s="8">
        <v>237</v>
      </c>
      <c r="C26" s="8">
        <v>260</v>
      </c>
      <c r="D26" s="9">
        <f t="shared" si="0"/>
        <v>-23</v>
      </c>
    </row>
    <row r="27" spans="1:4" ht="12.75">
      <c r="A27" s="7">
        <v>1982</v>
      </c>
      <c r="B27" s="8">
        <v>261</v>
      </c>
      <c r="C27" s="8">
        <v>263</v>
      </c>
      <c r="D27" s="9">
        <f t="shared" si="0"/>
        <v>-2</v>
      </c>
    </row>
    <row r="28" spans="1:4" ht="12.75">
      <c r="A28" s="7">
        <v>1983</v>
      </c>
      <c r="B28" s="8">
        <v>289</v>
      </c>
      <c r="C28" s="8">
        <v>271</v>
      </c>
      <c r="D28" s="9">
        <f t="shared" si="0"/>
        <v>18</v>
      </c>
    </row>
    <row r="29" spans="1:4" ht="12.75">
      <c r="A29" s="7">
        <v>1984</v>
      </c>
      <c r="B29" s="8">
        <v>306</v>
      </c>
      <c r="C29" s="8">
        <v>280</v>
      </c>
      <c r="D29" s="9">
        <f t="shared" si="0"/>
        <v>26</v>
      </c>
    </row>
    <row r="30" spans="1:4" ht="12.75">
      <c r="A30" s="7">
        <v>1985</v>
      </c>
      <c r="B30" s="8">
        <v>285</v>
      </c>
      <c r="C30" s="8">
        <v>285</v>
      </c>
      <c r="D30" s="9">
        <f t="shared" si="0"/>
        <v>0</v>
      </c>
    </row>
    <row r="31" spans="1:4" ht="12.75">
      <c r="A31" s="7">
        <v>1986</v>
      </c>
      <c r="B31" s="8">
        <v>297</v>
      </c>
      <c r="C31" s="8">
        <v>290</v>
      </c>
      <c r="D31" s="9">
        <f t="shared" si="0"/>
        <v>7</v>
      </c>
    </row>
    <row r="32" spans="1:4" ht="12.75">
      <c r="A32" s="7">
        <v>1987</v>
      </c>
      <c r="B32" s="8">
        <v>303</v>
      </c>
      <c r="C32" s="8">
        <v>299</v>
      </c>
      <c r="D32" s="9">
        <f t="shared" si="0"/>
        <v>4</v>
      </c>
    </row>
    <row r="33" spans="1:4" ht="12.75">
      <c r="A33" s="7">
        <v>1988</v>
      </c>
      <c r="B33" s="8">
        <v>297</v>
      </c>
      <c r="C33" s="8">
        <v>304</v>
      </c>
      <c r="D33" s="9">
        <f t="shared" si="0"/>
        <v>-7</v>
      </c>
    </row>
    <row r="34" spans="1:4" ht="12.75">
      <c r="A34" s="7">
        <v>1989</v>
      </c>
      <c r="B34" s="8">
        <v>309</v>
      </c>
      <c r="C34" s="8">
        <v>312</v>
      </c>
      <c r="D34" s="9">
        <f t="shared" si="0"/>
        <v>-3</v>
      </c>
    </row>
    <row r="35" spans="1:4" ht="12.75">
      <c r="A35" s="7">
        <v>1990</v>
      </c>
      <c r="B35" s="8">
        <v>343</v>
      </c>
      <c r="C35" s="8">
        <v>323</v>
      </c>
      <c r="D35" s="9">
        <f t="shared" si="0"/>
        <v>20</v>
      </c>
    </row>
    <row r="36" spans="1:4" ht="12.75">
      <c r="A36" s="7">
        <v>1991</v>
      </c>
      <c r="B36" s="8">
        <v>337</v>
      </c>
      <c r="C36" s="8">
        <v>332</v>
      </c>
      <c r="D36" s="9">
        <f t="shared" si="0"/>
        <v>5</v>
      </c>
    </row>
    <row r="37" spans="1:4" ht="12.75">
      <c r="A37" s="7">
        <v>1992</v>
      </c>
      <c r="B37" s="8">
        <v>341</v>
      </c>
      <c r="C37" s="8">
        <v>337</v>
      </c>
      <c r="D37" s="9">
        <f t="shared" si="0"/>
        <v>4</v>
      </c>
    </row>
    <row r="38" spans="1:4" ht="12.75">
      <c r="A38" s="7">
        <v>1993</v>
      </c>
      <c r="B38" s="8">
        <v>348</v>
      </c>
      <c r="C38" s="8">
        <v>346</v>
      </c>
      <c r="D38" s="9">
        <f t="shared" si="0"/>
        <v>2</v>
      </c>
    </row>
    <row r="39" spans="1:4" ht="12.75">
      <c r="A39" s="7">
        <v>1994</v>
      </c>
      <c r="B39" s="8">
        <v>337</v>
      </c>
      <c r="C39" s="8">
        <v>357</v>
      </c>
      <c r="D39" s="9">
        <f t="shared" si="0"/>
        <v>-20</v>
      </c>
    </row>
    <row r="40" spans="1:4" ht="12.75">
      <c r="A40" s="7">
        <v>1995</v>
      </c>
      <c r="B40" s="8">
        <v>356</v>
      </c>
      <c r="C40" s="8">
        <v>362</v>
      </c>
      <c r="D40" s="9">
        <f t="shared" si="0"/>
        <v>-6</v>
      </c>
    </row>
    <row r="41" spans="1:4" ht="12.75">
      <c r="A41" s="7">
        <v>1996</v>
      </c>
      <c r="B41" s="8">
        <v>388</v>
      </c>
      <c r="C41" s="8">
        <v>370</v>
      </c>
      <c r="D41" s="9">
        <f t="shared" si="0"/>
        <v>18</v>
      </c>
    </row>
    <row r="42" spans="1:4" ht="12.75">
      <c r="A42" s="7">
        <v>1997</v>
      </c>
      <c r="B42" s="8">
        <v>378</v>
      </c>
      <c r="C42" s="8">
        <v>371</v>
      </c>
      <c r="D42" s="9">
        <f t="shared" si="0"/>
        <v>7</v>
      </c>
    </row>
    <row r="43" spans="1:4" ht="12.75">
      <c r="A43" s="7">
        <v>1998</v>
      </c>
      <c r="B43" s="8">
        <v>392</v>
      </c>
      <c r="C43" s="8">
        <v>377</v>
      </c>
      <c r="D43" s="9">
        <f t="shared" si="0"/>
        <v>15</v>
      </c>
    </row>
    <row r="44" spans="1:4" ht="12.75">
      <c r="A44" s="7">
        <v>1999</v>
      </c>
      <c r="B44" s="8">
        <v>390</v>
      </c>
      <c r="C44" s="8">
        <v>379</v>
      </c>
      <c r="D44" s="9">
        <f t="shared" si="0"/>
        <v>11</v>
      </c>
    </row>
    <row r="45" spans="1:4" ht="12.75">
      <c r="A45" s="7">
        <v>2000</v>
      </c>
      <c r="B45" s="8">
        <v>345</v>
      </c>
      <c r="C45" s="8">
        <v>378</v>
      </c>
      <c r="D45" s="9">
        <f t="shared" si="0"/>
        <v>-33</v>
      </c>
    </row>
    <row r="46" spans="1:4" ht="12.75">
      <c r="A46" s="7">
        <v>2001</v>
      </c>
      <c r="B46" s="8">
        <v>335</v>
      </c>
      <c r="C46" s="8">
        <v>381</v>
      </c>
      <c r="D46" s="9">
        <f t="shared" si="0"/>
        <v>-46</v>
      </c>
    </row>
    <row r="47" spans="1:4" ht="12.75">
      <c r="A47" s="7">
        <v>2002</v>
      </c>
      <c r="B47" s="8">
        <v>348</v>
      </c>
      <c r="C47" s="8">
        <v>383</v>
      </c>
      <c r="D47" s="9">
        <f t="shared" si="0"/>
        <v>-35</v>
      </c>
    </row>
    <row r="48" spans="1:4" ht="12.75">
      <c r="A48" s="7"/>
      <c r="B48" s="8"/>
      <c r="C48" s="8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ht="12.75">
      <c r="A1" s="21" t="s">
        <v>19</v>
      </c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5"/>
      <c r="B4" s="27" t="s">
        <v>3</v>
      </c>
      <c r="C4" s="27"/>
      <c r="D4" s="27"/>
    </row>
    <row r="5" spans="1:4" ht="12.75">
      <c r="A5" s="5"/>
      <c r="B5" s="23"/>
      <c r="C5" s="23"/>
      <c r="D5" s="23"/>
    </row>
    <row r="6" spans="1:4" ht="12.75">
      <c r="A6" s="15">
        <v>1961</v>
      </c>
      <c r="B6">
        <v>163</v>
      </c>
      <c r="C6">
        <v>141</v>
      </c>
      <c r="D6" s="9">
        <f aca="true" t="shared" si="0" ref="D6:D47">B6-C6</f>
        <v>22</v>
      </c>
    </row>
    <row r="7" spans="1:4" ht="12.75">
      <c r="A7" s="15">
        <v>1962</v>
      </c>
      <c r="B7">
        <v>161</v>
      </c>
      <c r="C7">
        <v>139</v>
      </c>
      <c r="D7" s="9">
        <f t="shared" si="0"/>
        <v>22</v>
      </c>
    </row>
    <row r="8" spans="1:4" ht="12.75">
      <c r="A8" s="15">
        <v>1963</v>
      </c>
      <c r="B8">
        <v>174</v>
      </c>
      <c r="C8">
        <v>136</v>
      </c>
      <c r="D8" s="9">
        <f t="shared" si="0"/>
        <v>38</v>
      </c>
    </row>
    <row r="9" spans="1:4" ht="12.75">
      <c r="A9" s="15">
        <v>1964</v>
      </c>
      <c r="B9">
        <v>160</v>
      </c>
      <c r="C9">
        <v>134</v>
      </c>
      <c r="D9" s="9">
        <f t="shared" si="0"/>
        <v>26</v>
      </c>
    </row>
    <row r="10" spans="1:4" ht="12.75">
      <c r="A10" s="15">
        <v>1965</v>
      </c>
      <c r="B10">
        <v>182</v>
      </c>
      <c r="C10">
        <v>150</v>
      </c>
      <c r="D10" s="9">
        <f t="shared" si="0"/>
        <v>32</v>
      </c>
    </row>
    <row r="11" spans="1:4" ht="12.75">
      <c r="A11" s="6">
        <v>1966</v>
      </c>
      <c r="B11">
        <v>184</v>
      </c>
      <c r="C11">
        <v>150</v>
      </c>
      <c r="D11" s="9">
        <f t="shared" si="0"/>
        <v>34</v>
      </c>
    </row>
    <row r="12" spans="1:4" ht="12.75">
      <c r="A12" s="6">
        <v>1967</v>
      </c>
      <c r="B12">
        <v>207</v>
      </c>
      <c r="C12">
        <v>151</v>
      </c>
      <c r="D12" s="9">
        <f t="shared" si="0"/>
        <v>56</v>
      </c>
    </row>
    <row r="13" spans="1:4" ht="12.75">
      <c r="A13" s="6">
        <v>1968</v>
      </c>
      <c r="B13">
        <v>201</v>
      </c>
      <c r="C13">
        <v>159</v>
      </c>
      <c r="D13" s="9">
        <f t="shared" si="0"/>
        <v>42</v>
      </c>
    </row>
    <row r="14" spans="1:4" ht="12.75">
      <c r="A14" s="6">
        <v>1969</v>
      </c>
      <c r="B14">
        <v>204</v>
      </c>
      <c r="C14">
        <v>166</v>
      </c>
      <c r="D14" s="9">
        <f t="shared" si="0"/>
        <v>38</v>
      </c>
    </row>
    <row r="15" spans="1:4" ht="12.75">
      <c r="A15" s="6">
        <v>1970</v>
      </c>
      <c r="B15">
        <v>186</v>
      </c>
      <c r="C15">
        <v>164</v>
      </c>
      <c r="D15" s="9">
        <f t="shared" si="0"/>
        <v>22</v>
      </c>
    </row>
    <row r="16" spans="1:4" ht="12.75">
      <c r="A16" s="6">
        <v>1971</v>
      </c>
      <c r="B16">
        <v>236</v>
      </c>
      <c r="C16">
        <v>176</v>
      </c>
      <c r="D16" s="9">
        <f t="shared" si="0"/>
        <v>60</v>
      </c>
    </row>
    <row r="17" spans="1:4" ht="12.75">
      <c r="A17" s="6">
        <v>1972</v>
      </c>
      <c r="B17">
        <v>227</v>
      </c>
      <c r="C17">
        <v>182</v>
      </c>
      <c r="D17" s="9">
        <f t="shared" si="0"/>
        <v>45</v>
      </c>
    </row>
    <row r="18" spans="1:4" ht="12.75">
      <c r="A18" s="6">
        <v>1973</v>
      </c>
      <c r="B18">
        <v>236</v>
      </c>
      <c r="C18">
        <v>178</v>
      </c>
      <c r="D18" s="9">
        <f t="shared" si="0"/>
        <v>58</v>
      </c>
    </row>
    <row r="19" spans="1:4" ht="12.75">
      <c r="A19" s="6">
        <v>1974</v>
      </c>
      <c r="B19">
        <v>203</v>
      </c>
      <c r="C19">
        <v>136</v>
      </c>
      <c r="D19" s="9">
        <f t="shared" si="0"/>
        <v>67</v>
      </c>
    </row>
    <row r="20" spans="1:4" ht="12.75">
      <c r="A20" s="6">
        <v>1975</v>
      </c>
      <c r="B20">
        <v>247</v>
      </c>
      <c r="C20">
        <v>155</v>
      </c>
      <c r="D20" s="9">
        <f t="shared" si="0"/>
        <v>92</v>
      </c>
    </row>
    <row r="21" spans="1:4" ht="12.75">
      <c r="A21" s="6">
        <v>1976</v>
      </c>
      <c r="B21">
        <v>257</v>
      </c>
      <c r="C21">
        <v>154</v>
      </c>
      <c r="D21" s="9">
        <f t="shared" si="0"/>
        <v>103</v>
      </c>
    </row>
    <row r="22" spans="1:4" ht="12.75">
      <c r="A22" s="6">
        <v>1977</v>
      </c>
      <c r="B22">
        <v>265</v>
      </c>
      <c r="C22">
        <v>162</v>
      </c>
      <c r="D22" s="9">
        <f t="shared" si="0"/>
        <v>103</v>
      </c>
    </row>
    <row r="23" spans="1:4" ht="12.75">
      <c r="A23" s="6">
        <v>1978</v>
      </c>
      <c r="B23">
        <v>275</v>
      </c>
      <c r="C23">
        <v>180</v>
      </c>
      <c r="D23" s="9">
        <f t="shared" si="0"/>
        <v>95</v>
      </c>
    </row>
    <row r="24" spans="1:4" ht="12.75">
      <c r="A24" s="6">
        <v>1979</v>
      </c>
      <c r="B24">
        <v>301</v>
      </c>
      <c r="C24">
        <v>185</v>
      </c>
      <c r="D24" s="9">
        <f t="shared" si="0"/>
        <v>116</v>
      </c>
    </row>
    <row r="25" spans="1:4" ht="12.75">
      <c r="A25" s="6">
        <v>1980</v>
      </c>
      <c r="B25">
        <v>268</v>
      </c>
      <c r="C25">
        <v>172</v>
      </c>
      <c r="D25" s="9">
        <f t="shared" si="0"/>
        <v>96</v>
      </c>
    </row>
    <row r="26" spans="1:4" ht="12.75">
      <c r="A26" s="6">
        <v>1981</v>
      </c>
      <c r="B26">
        <v>328</v>
      </c>
      <c r="C26">
        <v>179</v>
      </c>
      <c r="D26" s="9">
        <f t="shared" si="0"/>
        <v>149</v>
      </c>
    </row>
    <row r="27" spans="1:4" ht="12.75">
      <c r="A27" s="6">
        <v>1982</v>
      </c>
      <c r="B27">
        <v>331</v>
      </c>
      <c r="C27">
        <v>195</v>
      </c>
      <c r="D27" s="9">
        <f t="shared" si="0"/>
        <v>136</v>
      </c>
    </row>
    <row r="28" spans="1:4" ht="12.75">
      <c r="A28" s="6">
        <v>1983</v>
      </c>
      <c r="B28">
        <v>206</v>
      </c>
      <c r="C28">
        <v>183</v>
      </c>
      <c r="D28" s="9">
        <f t="shared" si="0"/>
        <v>23</v>
      </c>
    </row>
    <row r="29" spans="1:4" ht="12.75">
      <c r="A29" s="6">
        <v>1984</v>
      </c>
      <c r="B29">
        <v>313</v>
      </c>
      <c r="C29">
        <v>198</v>
      </c>
      <c r="D29" s="9">
        <f t="shared" si="0"/>
        <v>115</v>
      </c>
    </row>
    <row r="30" spans="1:4" ht="12.75">
      <c r="A30" s="6">
        <v>1985</v>
      </c>
      <c r="B30">
        <v>345</v>
      </c>
      <c r="C30">
        <v>201</v>
      </c>
      <c r="D30" s="9">
        <f t="shared" si="0"/>
        <v>144</v>
      </c>
    </row>
    <row r="31" spans="1:4" ht="12.75">
      <c r="A31" s="6">
        <v>1986</v>
      </c>
      <c r="B31">
        <v>313</v>
      </c>
      <c r="C31">
        <v>216</v>
      </c>
      <c r="D31" s="9">
        <f t="shared" si="0"/>
        <v>97</v>
      </c>
    </row>
    <row r="32" spans="1:4" ht="12.75">
      <c r="A32" s="6">
        <v>1987</v>
      </c>
      <c r="B32">
        <v>278</v>
      </c>
      <c r="C32">
        <v>217</v>
      </c>
      <c r="D32" s="9">
        <f t="shared" si="0"/>
        <v>61</v>
      </c>
    </row>
    <row r="33" spans="1:4" ht="12.75">
      <c r="A33" s="6">
        <v>1988</v>
      </c>
      <c r="B33">
        <v>204</v>
      </c>
      <c r="C33">
        <v>187</v>
      </c>
      <c r="D33" s="9">
        <f t="shared" si="0"/>
        <v>17</v>
      </c>
    </row>
    <row r="34" spans="1:4" ht="12.75">
      <c r="A34" s="6">
        <v>1989</v>
      </c>
      <c r="B34">
        <v>282</v>
      </c>
      <c r="C34">
        <v>203</v>
      </c>
      <c r="D34" s="9">
        <f t="shared" si="0"/>
        <v>79</v>
      </c>
    </row>
    <row r="35" spans="1:4" ht="12.75">
      <c r="A35" s="6">
        <v>1990</v>
      </c>
      <c r="B35">
        <v>310</v>
      </c>
      <c r="C35">
        <v>219</v>
      </c>
      <c r="D35" s="9">
        <f t="shared" si="0"/>
        <v>91</v>
      </c>
    </row>
    <row r="36" spans="1:4" ht="12.75">
      <c r="A36" s="6">
        <v>1991</v>
      </c>
      <c r="B36">
        <v>278</v>
      </c>
      <c r="C36">
        <v>219</v>
      </c>
      <c r="D36" s="9">
        <f t="shared" si="0"/>
        <v>59</v>
      </c>
    </row>
    <row r="37" spans="1:4" ht="12.75">
      <c r="A37" s="6">
        <v>1992</v>
      </c>
      <c r="B37">
        <v>350</v>
      </c>
      <c r="C37">
        <v>232</v>
      </c>
      <c r="D37" s="9">
        <f t="shared" si="0"/>
        <v>118</v>
      </c>
    </row>
    <row r="38" spans="1:4" ht="12.75">
      <c r="A38" s="6">
        <v>1993</v>
      </c>
      <c r="B38">
        <v>257</v>
      </c>
      <c r="C38">
        <v>223</v>
      </c>
      <c r="D38" s="9">
        <f t="shared" si="0"/>
        <v>34</v>
      </c>
    </row>
    <row r="39" spans="1:4" ht="12.75">
      <c r="A39" s="6">
        <v>1994</v>
      </c>
      <c r="B39">
        <v>353</v>
      </c>
      <c r="C39">
        <v>245</v>
      </c>
      <c r="D39" s="9">
        <f t="shared" si="0"/>
        <v>108</v>
      </c>
    </row>
    <row r="40" spans="1:4" ht="12.75">
      <c r="A40" s="6">
        <v>1995</v>
      </c>
      <c r="B40">
        <v>275</v>
      </c>
      <c r="C40">
        <v>215</v>
      </c>
      <c r="D40" s="9">
        <f t="shared" si="0"/>
        <v>60</v>
      </c>
    </row>
    <row r="41" spans="1:4" ht="12.75">
      <c r="A41" s="6">
        <v>1996</v>
      </c>
      <c r="B41">
        <v>333</v>
      </c>
      <c r="C41">
        <v>243</v>
      </c>
      <c r="D41" s="9">
        <f t="shared" si="0"/>
        <v>90</v>
      </c>
    </row>
    <row r="42" spans="1:4" ht="12.75">
      <c r="A42" s="6">
        <v>1997</v>
      </c>
      <c r="B42">
        <v>334</v>
      </c>
      <c r="C42">
        <v>244</v>
      </c>
      <c r="D42" s="9">
        <f t="shared" si="0"/>
        <v>90</v>
      </c>
    </row>
    <row r="43" spans="1:4" ht="12.75">
      <c r="A43" s="6">
        <v>1998</v>
      </c>
      <c r="B43">
        <v>347</v>
      </c>
      <c r="C43">
        <v>247</v>
      </c>
      <c r="D43" s="9">
        <f t="shared" si="0"/>
        <v>100</v>
      </c>
    </row>
    <row r="44" spans="1:4" ht="12.75">
      <c r="A44" s="6">
        <v>1999</v>
      </c>
      <c r="B44">
        <v>332</v>
      </c>
      <c r="C44">
        <v>251</v>
      </c>
      <c r="D44" s="9">
        <f t="shared" si="0"/>
        <v>81</v>
      </c>
    </row>
    <row r="45" spans="1:4" ht="12.75">
      <c r="A45" s="6">
        <v>2000</v>
      </c>
      <c r="B45">
        <v>341</v>
      </c>
      <c r="C45">
        <v>256</v>
      </c>
      <c r="D45" s="9">
        <f t="shared" si="0"/>
        <v>85</v>
      </c>
    </row>
    <row r="46" spans="1:4" ht="12.75">
      <c r="A46" s="6">
        <v>2001</v>
      </c>
      <c r="B46">
        <v>325</v>
      </c>
      <c r="C46">
        <v>254</v>
      </c>
      <c r="D46" s="9">
        <f t="shared" si="0"/>
        <v>71</v>
      </c>
    </row>
    <row r="47" spans="1:4" ht="12.75">
      <c r="A47" s="22">
        <v>2002</v>
      </c>
      <c r="B47">
        <v>295</v>
      </c>
      <c r="C47">
        <v>248</v>
      </c>
      <c r="D47" s="9">
        <f t="shared" si="0"/>
        <v>47</v>
      </c>
    </row>
    <row r="48" spans="1:4" ht="12.75">
      <c r="A48" s="22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rjkauffman</dc:creator>
  <cp:keywords/>
  <dc:description/>
  <cp:lastModifiedBy>Sway</cp:lastModifiedBy>
  <cp:lastPrinted>2002-08-20T21:54:04Z</cp:lastPrinted>
  <dcterms:created xsi:type="dcterms:W3CDTF">2002-08-16T17:38:10Z</dcterms:created>
  <dcterms:modified xsi:type="dcterms:W3CDTF">2009-04-01T21:19:28Z</dcterms:modified>
  <cp:category/>
  <cp:version/>
  <cp:contentType/>
  <cp:contentStatus/>
</cp:coreProperties>
</file>