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andPop" sheetId="1" r:id="rId1"/>
    <sheet name="AreaPopProj" sheetId="2" r:id="rId2"/>
    <sheet name="Area" sheetId="3" r:id="rId3"/>
    <sheet name="Pop" sheetId="4" r:id="rId4"/>
    <sheet name="AreaPop" sheetId="5" r:id="rId5"/>
    <sheet name="data2" sheetId="6" r:id="rId6"/>
    <sheet name="data" sheetId="7" r:id="rId7"/>
  </sheets>
  <externalReferences>
    <externalReference r:id="rId10"/>
  </externalReferences>
  <definedNames>
    <definedName name="_xlnm.Print_Area" localSheetId="6">'data'!$A$1:$E$47</definedName>
    <definedName name="_xlnm.Print_Area" localSheetId="0">'LandPop'!$A$1:$E$35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<sst xmlns="http://schemas.openxmlformats.org/spreadsheetml/2006/main" count="96" uniqueCount="63">
  <si>
    <t xml:space="preserve"> </t>
  </si>
  <si>
    <t>Grainland Per Person</t>
  </si>
  <si>
    <t>Hectares</t>
  </si>
  <si>
    <t>Country</t>
  </si>
  <si>
    <t xml:space="preserve">Afghanistan </t>
  </si>
  <si>
    <t>Australia</t>
  </si>
  <si>
    <t>Bangladesh</t>
  </si>
  <si>
    <t>Brazil</t>
  </si>
  <si>
    <t>Canada</t>
  </si>
  <si>
    <t>China</t>
  </si>
  <si>
    <t>Egypt</t>
  </si>
  <si>
    <t>Ethiopia</t>
  </si>
  <si>
    <t>India</t>
  </si>
  <si>
    <t>Indonesia</t>
  </si>
  <si>
    <t>Iran</t>
  </si>
  <si>
    <t>Iraq</t>
  </si>
  <si>
    <t>Japan</t>
  </si>
  <si>
    <t>Korea, North</t>
  </si>
  <si>
    <t>Korea, South</t>
  </si>
  <si>
    <t>Mexico</t>
  </si>
  <si>
    <t>Malaysia</t>
  </si>
  <si>
    <t>Nepal</t>
  </si>
  <si>
    <t>Nigeria</t>
  </si>
  <si>
    <t>Pakistan</t>
  </si>
  <si>
    <t>Philippines</t>
  </si>
  <si>
    <t>Rwanda</t>
  </si>
  <si>
    <t>South Africa</t>
  </si>
  <si>
    <t>Sudan</t>
  </si>
  <si>
    <t>Sri Lanka</t>
  </si>
  <si>
    <t>Tanzania</t>
  </si>
  <si>
    <t>Thailand</t>
  </si>
  <si>
    <t>Turkey</t>
  </si>
  <si>
    <t>Uganda</t>
  </si>
  <si>
    <t>United States</t>
  </si>
  <si>
    <t>Vietnam</t>
  </si>
  <si>
    <t>Yemen (N + S)</t>
  </si>
  <si>
    <t>Zaire (DRC)</t>
  </si>
  <si>
    <t>Source: 1950 data from U.S. Department of Agriculture (USDA), Production, Supply,</t>
  </si>
  <si>
    <t xml:space="preserve">and Distribution (PS&amp;D) Country Reports, October 1990; </t>
  </si>
  <si>
    <t>2000 data from USDA, PS&amp;D, electronic database, updated October 2002.</t>
  </si>
  <si>
    <t>World</t>
  </si>
  <si>
    <t>2050 (proj.)*</t>
  </si>
  <si>
    <t>* Note: 2050 estimate assumes grain area in 2050 equal to that of 2000.</t>
  </si>
  <si>
    <t>Grainland Per Person in Selected Countries, 1950, 2000, and Projection for 2050</t>
  </si>
  <si>
    <t>Dem. Rep. Of Congo (Zaire)</t>
  </si>
  <si>
    <t>North Korea</t>
  </si>
  <si>
    <t>South Korea</t>
  </si>
  <si>
    <t xml:space="preserve">      with Projection to 2050</t>
  </si>
  <si>
    <t>Source: Grainland area for 1950 from U.S. Department of Agriculture (USDA), Production, Supply, and Distribution (PS&amp;D)</t>
  </si>
  <si>
    <t>Country Reports, October 1990; 2000 grainland data from USDA, PS&amp;D, electronic database, updated October 2002;</t>
  </si>
  <si>
    <t>population data and projections from United Nations, World Population Prospects: The 2000 Revision (New York: 2001).</t>
  </si>
  <si>
    <t>Grain Harvested Area Per Person in Selected Countries and the World in 1950 and 2000,</t>
  </si>
  <si>
    <t>* Note: 2000 grain area used for 2050 projection.</t>
  </si>
  <si>
    <t>Total Grain Area for World, 1961-2000, with Projection to 2050</t>
  </si>
  <si>
    <t>Year</t>
  </si>
  <si>
    <t>Area Harvested</t>
  </si>
  <si>
    <t>Population</t>
  </si>
  <si>
    <t>Grain Area Harvested Per Person</t>
  </si>
  <si>
    <t>Million Hectares</t>
  </si>
  <si>
    <t>Million</t>
  </si>
  <si>
    <t xml:space="preserve">Source: U.S. Department of Agriculture, Production, Supply, and Distribution, </t>
  </si>
  <si>
    <t>electronic database, updated 11 October 2002.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</si>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</sst>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0"/>
    </font>
    <font>
      <u val="single"/>
      <sz val="6"/>
      <color indexed="36"/>
      <name val="Courier"/>
      <family val="0"/>
    </font>
    <font>
      <u val="single"/>
      <sz val="6"/>
      <color indexed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" xfId="0" applyFont="1" applyBorder="1" applyAlignment="1" applyProtection="1">
      <alignment horizontal="right" wrapText="1"/>
      <protection/>
    </xf>
    <xf numFmtId="1" fontId="0" fillId="0" borderId="1" xfId="0" applyNumberFormat="1" applyFont="1" applyBorder="1" applyAlignment="1" applyProtection="1">
      <alignment horizontal="right" wrapText="1"/>
      <protection/>
    </xf>
    <xf numFmtId="1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 applyProtection="1">
      <alignment horizontal="right" wrapText="1"/>
      <protection/>
    </xf>
    <xf numFmtId="1" fontId="0" fillId="0" borderId="0" xfId="0" applyNumberFormat="1" applyFont="1" applyAlignment="1" applyProtection="1">
      <alignment horizontal="right" wrapText="1"/>
      <protection/>
    </xf>
    <xf numFmtId="1" fontId="0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2" fontId="0" fillId="0" borderId="0" xfId="0" applyNumberFormat="1" applyFont="1" applyAlignment="1" applyProtection="1">
      <alignment horizontal="right" wrapText="1"/>
      <protection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wrapText="1"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Harvested Area Per Person, 1950-2000,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data2!$A$6:$A$106</c:f>
              <c:numCach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xVal>
          <c:yVal>
            <c:numRef>
              <c:f>data2!$D$6:$D$106</c:f>
              <c:numCache>
                <c:ptCount val="101"/>
                <c:pt idx="0">
                  <c:v>0.23298319055651098</c:v>
                </c:pt>
                <c:pt idx="1">
                  <c:v>0.2311247402248051</c:v>
                </c:pt>
                <c:pt idx="2">
                  <c:v>0.231239474174866</c:v>
                </c:pt>
                <c:pt idx="3">
                  <c:v>0.234321728801463</c:v>
                </c:pt>
                <c:pt idx="4">
                  <c:v>0.2331672567460487</c:v>
                </c:pt>
                <c:pt idx="5">
                  <c:v>0.23196575377260614</c:v>
                </c:pt>
                <c:pt idx="6">
                  <c:v>0.228204591320913</c:v>
                </c:pt>
                <c:pt idx="7">
                  <c:v>0.22585791572522196</c:v>
                </c:pt>
                <c:pt idx="8">
                  <c:v>0.2214027751026757</c:v>
                </c:pt>
                <c:pt idx="9">
                  <c:v>0.21663650650636046</c:v>
                </c:pt>
                <c:pt idx="10">
                  <c:v>0.21145021420422533</c:v>
                </c:pt>
                <c:pt idx="11">
                  <c:v>0.20619451395610808</c:v>
                </c:pt>
                <c:pt idx="12">
                  <c:v>0.20421174341732565</c:v>
                </c:pt>
                <c:pt idx="13">
                  <c:v>0.20247541711963835</c:v>
                </c:pt>
                <c:pt idx="14">
                  <c:v>0.20101942598752956</c:v>
                </c:pt>
                <c:pt idx="15">
                  <c:v>0.19578781609919604</c:v>
                </c:pt>
                <c:pt idx="16">
                  <c:v>0.19247874810180968</c:v>
                </c:pt>
                <c:pt idx="17">
                  <c:v>0.19157790677645836</c:v>
                </c:pt>
                <c:pt idx="18">
                  <c:v>0.1891053156490735</c:v>
                </c:pt>
                <c:pt idx="19">
                  <c:v>0.18574022393153575</c:v>
                </c:pt>
                <c:pt idx="20">
                  <c:v>0.17961136788462792</c:v>
                </c:pt>
                <c:pt idx="21">
                  <c:v>0.17847372477787757</c:v>
                </c:pt>
                <c:pt idx="22">
                  <c:v>0.17212627442583575</c:v>
                </c:pt>
                <c:pt idx="23">
                  <c:v>0.17571575226483863</c:v>
                </c:pt>
                <c:pt idx="24">
                  <c:v>0.17301273650751084</c:v>
                </c:pt>
                <c:pt idx="25">
                  <c:v>0.17405032594102282</c:v>
                </c:pt>
                <c:pt idx="26">
                  <c:v>0.17313348885787283</c:v>
                </c:pt>
                <c:pt idx="27">
                  <c:v>0.16959193274871026</c:v>
                </c:pt>
                <c:pt idx="28">
                  <c:v>0.16657184365843594</c:v>
                </c:pt>
                <c:pt idx="29">
                  <c:v>0.16322626696496606</c:v>
                </c:pt>
                <c:pt idx="30">
                  <c:v>0.16305401749577453</c:v>
                </c:pt>
                <c:pt idx="31">
                  <c:v>0.16254871567179385</c:v>
                </c:pt>
                <c:pt idx="32">
                  <c:v>0.15648244740763054</c:v>
                </c:pt>
                <c:pt idx="33">
                  <c:v>0.1518408529409626</c:v>
                </c:pt>
                <c:pt idx="34">
                  <c:v>0.1499902013162625</c:v>
                </c:pt>
                <c:pt idx="35">
                  <c:v>0.14836825473162596</c:v>
                </c:pt>
                <c:pt idx="36">
                  <c:v>0.14473163486037086</c:v>
                </c:pt>
                <c:pt idx="37">
                  <c:v>0.1374540053380035</c:v>
                </c:pt>
                <c:pt idx="38">
                  <c:v>0.13542666245075013</c:v>
                </c:pt>
                <c:pt idx="39">
                  <c:v>0.1344568832795682</c:v>
                </c:pt>
                <c:pt idx="40">
                  <c:v>0.1323388930671157</c:v>
                </c:pt>
                <c:pt idx="41">
                  <c:v>0.12970918611396906</c:v>
                </c:pt>
                <c:pt idx="42">
                  <c:v>0.12824194636950872</c:v>
                </c:pt>
                <c:pt idx="43">
                  <c:v>0.12458578958418151</c:v>
                </c:pt>
                <c:pt idx="44">
                  <c:v>0.12286063502828774</c:v>
                </c:pt>
                <c:pt idx="45">
                  <c:v>0.12018820027160863</c:v>
                </c:pt>
                <c:pt idx="46">
                  <c:v>0.12234714844204272</c:v>
                </c:pt>
                <c:pt idx="47">
                  <c:v>0.11857600534143703</c:v>
                </c:pt>
                <c:pt idx="48">
                  <c:v>0.11616274759622264</c:v>
                </c:pt>
                <c:pt idx="49">
                  <c:v>0.11229566599427813</c:v>
                </c:pt>
                <c:pt idx="50">
                  <c:v>0.11022658455062534</c:v>
                </c:pt>
                <c:pt idx="51">
                  <c:v>0.10857471436223151</c:v>
                </c:pt>
                <c:pt idx="52">
                  <c:v>0.10568303006765942</c:v>
                </c:pt>
                <c:pt idx="53">
                  <c:v>0.10617676526198022</c:v>
                </c:pt>
                <c:pt idx="54">
                  <c:v>0.10489911151171716</c:v>
                </c:pt>
                <c:pt idx="55">
                  <c:v>0.10365019332551692</c:v>
                </c:pt>
                <c:pt idx="56">
                  <c:v>0.10242814752466074</c:v>
                </c:pt>
                <c:pt idx="57">
                  <c:v>0.10123272441906686</c:v>
                </c:pt>
                <c:pt idx="58">
                  <c:v>0.10006389256050326</c:v>
                </c:pt>
                <c:pt idx="59">
                  <c:v>0.09892220711704482</c:v>
                </c:pt>
                <c:pt idx="60">
                  <c:v>0.09780791795955213</c:v>
                </c:pt>
                <c:pt idx="61">
                  <c:v>0.09672031456217296</c:v>
                </c:pt>
                <c:pt idx="62">
                  <c:v>0.09565857043223502</c:v>
                </c:pt>
                <c:pt idx="63">
                  <c:v>0.09462270783831692</c:v>
                </c:pt>
                <c:pt idx="64">
                  <c:v>0.09361288132429214</c:v>
                </c:pt>
                <c:pt idx="65">
                  <c:v>0.0926290501887988</c:v>
                </c:pt>
                <c:pt idx="66">
                  <c:v>0.09167104660579785</c:v>
                </c:pt>
                <c:pt idx="67">
                  <c:v>0.09073833295534585</c:v>
                </c:pt>
                <c:pt idx="68">
                  <c:v>0.08983011707879582</c:v>
                </c:pt>
                <c:pt idx="69">
                  <c:v>0.08894546630930755</c:v>
                </c:pt>
                <c:pt idx="70">
                  <c:v>0.08808371719798541</c:v>
                </c:pt>
                <c:pt idx="71">
                  <c:v>0.08724436660991687</c:v>
                </c:pt>
                <c:pt idx="72">
                  <c:v>0.08642742605277765</c:v>
                </c:pt>
                <c:pt idx="73">
                  <c:v>0.08563338535540768</c:v>
                </c:pt>
                <c:pt idx="74">
                  <c:v>0.08486296820561585</c:v>
                </c:pt>
                <c:pt idx="75">
                  <c:v>0.08411651819783253</c:v>
                </c:pt>
                <c:pt idx="76">
                  <c:v>0.0833937379704852</c:v>
                </c:pt>
                <c:pt idx="77">
                  <c:v>0.08269392974810862</c:v>
                </c:pt>
                <c:pt idx="78">
                  <c:v>0.08201652757005394</c:v>
                </c:pt>
                <c:pt idx="79">
                  <c:v>0.08136084955621724</c:v>
                </c:pt>
                <c:pt idx="80">
                  <c:v>0.08072622307660189</c:v>
                </c:pt>
                <c:pt idx="81">
                  <c:v>0.08011222979752752</c:v>
                </c:pt>
                <c:pt idx="82">
                  <c:v>0.07951832323984892</c:v>
                </c:pt>
                <c:pt idx="83">
                  <c:v>0.07894359219335131</c:v>
                </c:pt>
                <c:pt idx="84">
                  <c:v>0.07838701586531369</c:v>
                </c:pt>
                <c:pt idx="85">
                  <c:v>0.07784775200151939</c:v>
                </c:pt>
                <c:pt idx="86">
                  <c:v>0.07732531342543025</c:v>
                </c:pt>
                <c:pt idx="87">
                  <c:v>0.07681937185137092</c:v>
                </c:pt>
                <c:pt idx="88">
                  <c:v>0.07632950912516359</c:v>
                </c:pt>
                <c:pt idx="89">
                  <c:v>0.07585535553473005</c:v>
                </c:pt>
                <c:pt idx="90">
                  <c:v>0.0753965868787478</c:v>
                </c:pt>
                <c:pt idx="91">
                  <c:v>0.07495293028762814</c:v>
                </c:pt>
                <c:pt idx="92">
                  <c:v>0.07452415348297024</c:v>
                </c:pt>
                <c:pt idx="93">
                  <c:v>0.07411006940923172</c:v>
                </c:pt>
                <c:pt idx="94">
                  <c:v>0.07371052309799207</c:v>
                </c:pt>
                <c:pt idx="95">
                  <c:v>0.07332540058269944</c:v>
                </c:pt>
                <c:pt idx="96">
                  <c:v>0.0729546310416554</c:v>
                </c:pt>
                <c:pt idx="97">
                  <c:v>0.0725981675293022</c:v>
                </c:pt>
                <c:pt idx="98">
                  <c:v>0.07225601823214854</c:v>
                </c:pt>
                <c:pt idx="99">
                  <c:v>0.07192820158509208</c:v>
                </c:pt>
                <c:pt idx="100">
                  <c:v>0.07161478299423212</c:v>
                </c:pt>
              </c:numCache>
            </c:numRef>
          </c:yVal>
          <c:smooth val="0"/>
        </c:ser>
        <c:axId val="40417645"/>
        <c:axId val="28214486"/>
      </c:scatterChart>
      <c:valAx>
        <c:axId val="40417645"/>
        <c:scaling>
          <c:orientation val="minMax"/>
          <c:max val="206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14486"/>
        <c:crosses val="autoZero"/>
        <c:crossBetween val="midCat"/>
        <c:dispUnits/>
        <c:majorUnit val="20"/>
      </c:valAx>
      <c:valAx>
        <c:axId val="2821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176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Harvested Area, 1950-2002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data2!$A$6:$A$58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data2!$B$6:$B$58</c:f>
              <c:numCache>
                <c:ptCount val="53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>
                  <c:v>638.617</c:v>
                </c:pt>
                <c:pt idx="11">
                  <c:v>634.844</c:v>
                </c:pt>
                <c:pt idx="12">
                  <c:v>641.138</c:v>
                </c:pt>
                <c:pt idx="13">
                  <c:v>648.391</c:v>
                </c:pt>
                <c:pt idx="14">
                  <c:v>656.742</c:v>
                </c:pt>
                <c:pt idx="15">
                  <c:v>652.701</c:v>
                </c:pt>
                <c:pt idx="16">
                  <c:v>654.86</c:v>
                </c:pt>
                <c:pt idx="17">
                  <c:v>665.258</c:v>
                </c:pt>
                <c:pt idx="18">
                  <c:v>670.241</c:v>
                </c:pt>
                <c:pt idx="19">
                  <c:v>671.855</c:v>
                </c:pt>
                <c:pt idx="20">
                  <c:v>662.932</c:v>
                </c:pt>
                <c:pt idx="21">
                  <c:v>672.044</c:v>
                </c:pt>
                <c:pt idx="22">
                  <c:v>661.103</c:v>
                </c:pt>
                <c:pt idx="23">
                  <c:v>688.154</c:v>
                </c:pt>
                <c:pt idx="24">
                  <c:v>690.551</c:v>
                </c:pt>
                <c:pt idx="25">
                  <c:v>707.603</c:v>
                </c:pt>
                <c:pt idx="26">
                  <c:v>716.527</c:v>
                </c:pt>
                <c:pt idx="27">
                  <c:v>714.115</c:v>
                </c:pt>
                <c:pt idx="28">
                  <c:v>713.391</c:v>
                </c:pt>
                <c:pt idx="29">
                  <c:v>710.937</c:v>
                </c:pt>
                <c:pt idx="30">
                  <c:v>722.288</c:v>
                </c:pt>
                <c:pt idx="31">
                  <c:v>732.364</c:v>
                </c:pt>
                <c:pt idx="32">
                  <c:v>717.106</c:v>
                </c:pt>
                <c:pt idx="33">
                  <c:v>707.796</c:v>
                </c:pt>
                <c:pt idx="34">
                  <c:v>711.258</c:v>
                </c:pt>
                <c:pt idx="35">
                  <c:v>715.804</c:v>
                </c:pt>
                <c:pt idx="36">
                  <c:v>710.495</c:v>
                </c:pt>
                <c:pt idx="37">
                  <c:v>686.637</c:v>
                </c:pt>
                <c:pt idx="38">
                  <c:v>688.319</c:v>
                </c:pt>
                <c:pt idx="39">
                  <c:v>695.059</c:v>
                </c:pt>
                <c:pt idx="40">
                  <c:v>695.417</c:v>
                </c:pt>
                <c:pt idx="41">
                  <c:v>692.456</c:v>
                </c:pt>
                <c:pt idx="42">
                  <c:v>695.159</c:v>
                </c:pt>
                <c:pt idx="43">
                  <c:v>685.422</c:v>
                </c:pt>
                <c:pt idx="44">
                  <c:v>685.791</c:v>
                </c:pt>
                <c:pt idx="45">
                  <c:v>680.489</c:v>
                </c:pt>
                <c:pt idx="46">
                  <c:v>702.477</c:v>
                </c:pt>
                <c:pt idx="47">
                  <c:v>690.246</c:v>
                </c:pt>
                <c:pt idx="48">
                  <c:v>685.381</c:v>
                </c:pt>
                <c:pt idx="49">
                  <c:v>671.385</c:v>
                </c:pt>
                <c:pt idx="50">
                  <c:v>667.611</c:v>
                </c:pt>
                <c:pt idx="51">
                  <c:v>666.012</c:v>
                </c:pt>
                <c:pt idx="52">
                  <c:v>656.406</c:v>
                </c:pt>
              </c:numCache>
            </c:numRef>
          </c:yVal>
          <c:smooth val="0"/>
        </c:ser>
        <c:axId val="52603783"/>
        <c:axId val="3672000"/>
      </c:scatterChart>
      <c:valAx>
        <c:axId val="5260378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2000"/>
        <c:crosses val="autoZero"/>
        <c:crossBetween val="midCat"/>
        <c:dispUnits/>
        <c:majorUnit val="10"/>
      </c:valAx>
      <c:valAx>
        <c:axId val="3672000"/>
        <c:scaling>
          <c:orientation val="minMax"/>
          <c:max val="8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03783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Population, 1950-2002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data2!$A$6:$A$58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data2!$C$6:$C$58</c:f>
              <c:numCache>
                <c:ptCount val="53"/>
                <c:pt idx="0">
                  <c:v>2.51949507</c:v>
                </c:pt>
                <c:pt idx="1">
                  <c:v>2.5657140789999997</c:v>
                </c:pt>
                <c:pt idx="2">
                  <c:v>2.6120107829999997</c:v>
                </c:pt>
                <c:pt idx="3">
                  <c:v>2.658737639</c:v>
                </c:pt>
                <c:pt idx="4">
                  <c:v>2.7062118790000005</c:v>
                </c:pt>
                <c:pt idx="5">
                  <c:v>2.754716977</c:v>
                </c:pt>
                <c:pt idx="6">
                  <c:v>2.80450098</c:v>
                </c:pt>
                <c:pt idx="7">
                  <c:v>2.8557777040000003</c:v>
                </c:pt>
                <c:pt idx="8">
                  <c:v>2.908725962</c:v>
                </c:pt>
                <c:pt idx="9">
                  <c:v>2.963489443</c:v>
                </c:pt>
                <c:pt idx="10">
                  <c:v>3.0201766519999995</c:v>
                </c:pt>
                <c:pt idx="11">
                  <c:v>3.0788597999999996</c:v>
                </c:pt>
                <c:pt idx="12">
                  <c:v>3.139574587</c:v>
                </c:pt>
                <c:pt idx="13">
                  <c:v>3.2023196159999996</c:v>
                </c:pt>
                <c:pt idx="14">
                  <c:v>3.267057384</c:v>
                </c:pt>
                <c:pt idx="15">
                  <c:v>3.3337161269999998</c:v>
                </c:pt>
                <c:pt idx="16">
                  <c:v>3.402245736</c:v>
                </c:pt>
                <c:pt idx="17">
                  <c:v>3.472519411</c:v>
                </c:pt>
                <c:pt idx="18">
                  <c:v>3.544273717</c:v>
                </c:pt>
                <c:pt idx="19">
                  <c:v>3.617175568</c:v>
                </c:pt>
                <c:pt idx="20">
                  <c:v>3.69092451</c:v>
                </c:pt>
                <c:pt idx="21">
                  <c:v>3.765506664</c:v>
                </c:pt>
                <c:pt idx="22">
                  <c:v>3.840802354</c:v>
                </c:pt>
                <c:pt idx="23">
                  <c:v>3.9162908909999996</c:v>
                </c:pt>
                <c:pt idx="24">
                  <c:v>3.99133043</c:v>
                </c:pt>
                <c:pt idx="25">
                  <c:v>4.065508043</c:v>
                </c:pt>
                <c:pt idx="26">
                  <c:v>4.138581188</c:v>
                </c:pt>
                <c:pt idx="27">
                  <c:v>4.210784018</c:v>
                </c:pt>
                <c:pt idx="28">
                  <c:v>4.2827826380000005</c:v>
                </c:pt>
                <c:pt idx="29">
                  <c:v>4.355530597</c:v>
                </c:pt>
                <c:pt idx="30">
                  <c:v>4.429746725</c:v>
                </c:pt>
                <c:pt idx="31">
                  <c:v>4.505504685</c:v>
                </c:pt>
                <c:pt idx="32">
                  <c:v>4.582660943</c:v>
                </c:pt>
                <c:pt idx="33">
                  <c:v>4.6614332460000005</c:v>
                </c:pt>
                <c:pt idx="34">
                  <c:v>4.7420297709999994</c:v>
                </c:pt>
                <c:pt idx="35">
                  <c:v>4.824509133</c:v>
                </c:pt>
                <c:pt idx="36">
                  <c:v>4.90905116</c:v>
                </c:pt>
                <c:pt idx="37">
                  <c:v>4.995394629</c:v>
                </c:pt>
                <c:pt idx="38">
                  <c:v>5.082595905</c:v>
                </c:pt>
                <c:pt idx="39">
                  <c:v>5.169382058</c:v>
                </c:pt>
                <c:pt idx="40">
                  <c:v>5.254819531</c:v>
                </c:pt>
                <c:pt idx="41">
                  <c:v>5.33852706</c:v>
                </c:pt>
                <c:pt idx="42">
                  <c:v>5.420683479</c:v>
                </c:pt>
                <c:pt idx="43">
                  <c:v>5.501606582</c:v>
                </c:pt>
                <c:pt idx="44">
                  <c:v>5.581861105000001</c:v>
                </c:pt>
                <c:pt idx="45">
                  <c:v>5.661861967</c:v>
                </c:pt>
                <c:pt idx="46">
                  <c:v>5.741670394000001</c:v>
                </c:pt>
                <c:pt idx="47">
                  <c:v>5.821127116</c:v>
                </c:pt>
                <c:pt idx="48">
                  <c:v>5.900178966</c:v>
                </c:pt>
                <c:pt idx="49">
                  <c:v>5.97872584</c:v>
                </c:pt>
                <c:pt idx="50">
                  <c:v>6.056714927</c:v>
                </c:pt>
                <c:pt idx="51">
                  <c:v>6.13413541</c:v>
                </c:pt>
                <c:pt idx="52">
                  <c:v>6.211082324</c:v>
                </c:pt>
              </c:numCache>
            </c:numRef>
          </c:yVal>
          <c:smooth val="0"/>
        </c:ser>
        <c:axId val="33048001"/>
        <c:axId val="28996554"/>
      </c:scatterChart>
      <c:valAx>
        <c:axId val="3304800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6554"/>
        <c:crosses val="autoZero"/>
        <c:crossBetween val="midCat"/>
        <c:dispUnits/>
        <c:majorUnit val="10"/>
      </c:valAx>
      <c:valAx>
        <c:axId val="28996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048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Harvested Area Per Person, 1950-2002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data2!$A$6:$A$58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data2!$D$6:$D$58</c:f>
              <c:numCache>
                <c:ptCount val="53"/>
                <c:pt idx="0">
                  <c:v>0.23298319055651098</c:v>
                </c:pt>
                <c:pt idx="1">
                  <c:v>0.2311247402248051</c:v>
                </c:pt>
                <c:pt idx="2">
                  <c:v>0.231239474174866</c:v>
                </c:pt>
                <c:pt idx="3">
                  <c:v>0.234321728801463</c:v>
                </c:pt>
                <c:pt idx="4">
                  <c:v>0.2331672567460487</c:v>
                </c:pt>
                <c:pt idx="5">
                  <c:v>0.23196575377260614</c:v>
                </c:pt>
                <c:pt idx="6">
                  <c:v>0.228204591320913</c:v>
                </c:pt>
                <c:pt idx="7">
                  <c:v>0.22585791572522196</c:v>
                </c:pt>
                <c:pt idx="8">
                  <c:v>0.2214027751026757</c:v>
                </c:pt>
                <c:pt idx="9">
                  <c:v>0.21663650650636046</c:v>
                </c:pt>
                <c:pt idx="10">
                  <c:v>0.21145021420422533</c:v>
                </c:pt>
                <c:pt idx="11">
                  <c:v>0.20619451395610808</c:v>
                </c:pt>
                <c:pt idx="12">
                  <c:v>0.20421174341732565</c:v>
                </c:pt>
                <c:pt idx="13">
                  <c:v>0.20247541711963835</c:v>
                </c:pt>
                <c:pt idx="14">
                  <c:v>0.20101942598752956</c:v>
                </c:pt>
                <c:pt idx="15">
                  <c:v>0.19578781609919604</c:v>
                </c:pt>
                <c:pt idx="16">
                  <c:v>0.19247874810180968</c:v>
                </c:pt>
                <c:pt idx="17">
                  <c:v>0.19157790677645836</c:v>
                </c:pt>
                <c:pt idx="18">
                  <c:v>0.1891053156490735</c:v>
                </c:pt>
                <c:pt idx="19">
                  <c:v>0.18574022393153575</c:v>
                </c:pt>
                <c:pt idx="20">
                  <c:v>0.17961136788462792</c:v>
                </c:pt>
                <c:pt idx="21">
                  <c:v>0.17847372477787757</c:v>
                </c:pt>
                <c:pt idx="22">
                  <c:v>0.17212627442583575</c:v>
                </c:pt>
                <c:pt idx="23">
                  <c:v>0.17571575226483863</c:v>
                </c:pt>
                <c:pt idx="24">
                  <c:v>0.17301273650751084</c:v>
                </c:pt>
                <c:pt idx="25">
                  <c:v>0.17405032594102282</c:v>
                </c:pt>
                <c:pt idx="26">
                  <c:v>0.17313348885787283</c:v>
                </c:pt>
                <c:pt idx="27">
                  <c:v>0.16959193274871026</c:v>
                </c:pt>
                <c:pt idx="28">
                  <c:v>0.16657184365843594</c:v>
                </c:pt>
                <c:pt idx="29">
                  <c:v>0.16322626696496606</c:v>
                </c:pt>
                <c:pt idx="30">
                  <c:v>0.16305401749577453</c:v>
                </c:pt>
                <c:pt idx="31">
                  <c:v>0.16254871567179385</c:v>
                </c:pt>
                <c:pt idx="32">
                  <c:v>0.15648244740763054</c:v>
                </c:pt>
                <c:pt idx="33">
                  <c:v>0.1518408529409626</c:v>
                </c:pt>
                <c:pt idx="34">
                  <c:v>0.1499902013162625</c:v>
                </c:pt>
                <c:pt idx="35">
                  <c:v>0.14836825473162596</c:v>
                </c:pt>
                <c:pt idx="36">
                  <c:v>0.14473163486037086</c:v>
                </c:pt>
                <c:pt idx="37">
                  <c:v>0.1374540053380035</c:v>
                </c:pt>
                <c:pt idx="38">
                  <c:v>0.13542666245075013</c:v>
                </c:pt>
                <c:pt idx="39">
                  <c:v>0.1344568832795682</c:v>
                </c:pt>
                <c:pt idx="40">
                  <c:v>0.1323388930671157</c:v>
                </c:pt>
                <c:pt idx="41">
                  <c:v>0.12970918611396906</c:v>
                </c:pt>
                <c:pt idx="42">
                  <c:v>0.12824194636950872</c:v>
                </c:pt>
                <c:pt idx="43">
                  <c:v>0.12458578958418151</c:v>
                </c:pt>
                <c:pt idx="44">
                  <c:v>0.12286063502828774</c:v>
                </c:pt>
                <c:pt idx="45">
                  <c:v>0.12018820027160863</c:v>
                </c:pt>
                <c:pt idx="46">
                  <c:v>0.12234714844204272</c:v>
                </c:pt>
                <c:pt idx="47">
                  <c:v>0.11857600534143703</c:v>
                </c:pt>
                <c:pt idx="48">
                  <c:v>0.11616274759622264</c:v>
                </c:pt>
                <c:pt idx="49">
                  <c:v>0.11229566599427813</c:v>
                </c:pt>
                <c:pt idx="50">
                  <c:v>0.11022658455062534</c:v>
                </c:pt>
                <c:pt idx="51">
                  <c:v>0.10857471436223151</c:v>
                </c:pt>
                <c:pt idx="52">
                  <c:v>0.10568303006765942</c:v>
                </c:pt>
              </c:numCache>
            </c:numRef>
          </c:yVal>
          <c:smooth val="0"/>
        </c:ser>
        <c:axId val="59642395"/>
        <c:axId val="67019508"/>
      </c:scatterChart>
      <c:valAx>
        <c:axId val="5964239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9508"/>
        <c:crosses val="autoZero"/>
        <c:crossBetween val="midCat"/>
        <c:dispUnits/>
        <c:majorUnit val="10"/>
      </c:valAx>
      <c:valAx>
        <c:axId val="6701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23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et\My%20Documents\Updates\21-Land%20Availability\19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dPop"/>
      <sheetName val="Pop"/>
      <sheetName val="Land"/>
      <sheetName val="AREA2"/>
      <sheetName val="AR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4" width="21.421875" style="0" customWidth="1"/>
  </cols>
  <sheetData>
    <row r="1" ht="15.75">
      <c r="A1" s="1" t="s">
        <v>51</v>
      </c>
    </row>
    <row r="2" ht="15.75">
      <c r="A2" s="1" t="s">
        <v>47</v>
      </c>
    </row>
    <row r="3" ht="15.75">
      <c r="A3" s="1"/>
    </row>
    <row r="4" spans="1:4" ht="14.25">
      <c r="A4" s="2" t="s">
        <v>0</v>
      </c>
      <c r="B4" s="27" t="s">
        <v>1</v>
      </c>
      <c r="C4" s="27"/>
      <c r="D4" s="27"/>
    </row>
    <row r="5" spans="1:4" ht="14.25">
      <c r="A5" s="2" t="s">
        <v>0</v>
      </c>
      <c r="B5" s="28" t="s">
        <v>2</v>
      </c>
      <c r="C5" s="28"/>
      <c r="D5" s="28"/>
    </row>
    <row r="6" spans="1:5" ht="14.25">
      <c r="A6" s="3" t="s">
        <v>3</v>
      </c>
      <c r="B6" s="4">
        <v>1950</v>
      </c>
      <c r="C6" s="3">
        <v>2000</v>
      </c>
      <c r="D6" s="4" t="s">
        <v>41</v>
      </c>
      <c r="E6" t="s">
        <v>0</v>
      </c>
    </row>
    <row r="7" spans="1:4" ht="14.25">
      <c r="A7" s="2"/>
      <c r="B7" s="2"/>
      <c r="C7" s="2"/>
      <c r="D7" s="2"/>
    </row>
    <row r="8" spans="1:6" ht="14.25">
      <c r="A8" s="2" t="s">
        <v>5</v>
      </c>
      <c r="B8" s="7">
        <v>0.7340310826210202</v>
      </c>
      <c r="C8" s="7">
        <v>0.9679351874277111</v>
      </c>
      <c r="D8" s="7">
        <v>0.698962133300048</v>
      </c>
      <c r="F8" s="5"/>
    </row>
    <row r="9" spans="1:6" ht="14.25">
      <c r="A9" s="2" t="s">
        <v>8</v>
      </c>
      <c r="B9" s="7">
        <v>1.418359175948169</v>
      </c>
      <c r="C9" s="7">
        <v>0.5899202833802251</v>
      </c>
      <c r="D9" s="7">
        <v>0.44903154186725397</v>
      </c>
      <c r="F9" s="5"/>
    </row>
    <row r="10" spans="1:6" ht="14.25">
      <c r="A10" s="2" t="s">
        <v>33</v>
      </c>
      <c r="B10" s="7">
        <v>0.5082469834225419</v>
      </c>
      <c r="C10" s="7">
        <v>0.20600907368497368</v>
      </c>
      <c r="D10" s="7">
        <v>0.1469491238298268</v>
      </c>
      <c r="F10" s="5"/>
    </row>
    <row r="11" spans="1:6" ht="14.25">
      <c r="A11" s="2" t="s">
        <v>22</v>
      </c>
      <c r="B11" s="7">
        <v>0.25646438798953103</v>
      </c>
      <c r="C11" s="7">
        <v>0.1536951569681173</v>
      </c>
      <c r="D11" s="7">
        <v>0.06277164091328577</v>
      </c>
      <c r="F11" s="5"/>
    </row>
    <row r="12" spans="1:6" ht="14.25">
      <c r="A12" s="2" t="s">
        <v>11</v>
      </c>
      <c r="B12" s="7">
        <v>0.2605530777486478</v>
      </c>
      <c r="C12" s="7">
        <v>0.11326101626717505</v>
      </c>
      <c r="D12" s="7">
        <v>0.03821368337660847</v>
      </c>
      <c r="F12" s="5"/>
    </row>
    <row r="13" spans="1:6" ht="14.25">
      <c r="A13" s="2" t="s">
        <v>19</v>
      </c>
      <c r="B13" s="7">
        <v>0.19425244930057942</v>
      </c>
      <c r="C13" s="7">
        <v>0.10263751510408939</v>
      </c>
      <c r="D13" s="7">
        <v>0.06919808744887163</v>
      </c>
      <c r="F13" s="5"/>
    </row>
    <row r="14" spans="1:6" ht="14.25">
      <c r="A14" s="2" t="s">
        <v>12</v>
      </c>
      <c r="B14" s="7">
        <v>0.21901170374381085</v>
      </c>
      <c r="C14" s="7">
        <v>0.10124018046567403</v>
      </c>
      <c r="D14" s="7">
        <v>0.06497547866973002</v>
      </c>
      <c r="F14" s="5"/>
    </row>
    <row r="15" spans="1:6" ht="14.25">
      <c r="A15" s="2" t="s">
        <v>29</v>
      </c>
      <c r="B15" s="7">
        <v>0.07151591939293636</v>
      </c>
      <c r="C15" s="7">
        <v>0.09439266294230901</v>
      </c>
      <c r="D15" s="7">
        <v>0.04006547823151922</v>
      </c>
      <c r="F15" s="5"/>
    </row>
    <row r="16" spans="1:6" ht="14.25">
      <c r="A16" s="2" t="s">
        <v>23</v>
      </c>
      <c r="B16" s="7">
        <v>0.1818007604869537</v>
      </c>
      <c r="C16" s="7">
        <v>0.0895040447998504</v>
      </c>
      <c r="D16" s="7">
        <v>0.03673471848568002</v>
      </c>
      <c r="F16" s="5"/>
    </row>
    <row r="17" spans="1:6" ht="14.25">
      <c r="A17" s="2" t="s">
        <v>6</v>
      </c>
      <c r="B17" s="7">
        <v>0.1956780613397112</v>
      </c>
      <c r="C17" s="7">
        <v>0.08528858431507427</v>
      </c>
      <c r="D17" s="7">
        <v>0.044161984395599034</v>
      </c>
      <c r="F17" s="5"/>
    </row>
    <row r="18" spans="1:6" ht="14.25">
      <c r="A18" s="2" t="s">
        <v>13</v>
      </c>
      <c r="B18" s="7">
        <v>0.10119691216776887</v>
      </c>
      <c r="C18" s="7">
        <v>0.06883804362204587</v>
      </c>
      <c r="D18" s="7">
        <v>0.04689482766913676</v>
      </c>
      <c r="F18" s="5"/>
    </row>
    <row r="19" spans="1:6" ht="14.25">
      <c r="A19" s="2" t="s">
        <v>9</v>
      </c>
      <c r="B19" s="7">
        <v>0.16560494628307737</v>
      </c>
      <c r="C19" s="7">
        <v>0.06516811088139579</v>
      </c>
      <c r="D19" s="7">
        <v>0.05683631515161262</v>
      </c>
      <c r="F19" s="5"/>
    </row>
    <row r="20" spans="1:6" ht="14.25">
      <c r="A20" s="2" t="s">
        <v>32</v>
      </c>
      <c r="B20" s="7">
        <v>0.15296104368179728</v>
      </c>
      <c r="C20" s="7">
        <v>0.0555790127124438</v>
      </c>
      <c r="D20" s="7">
        <v>0.012755647681209906</v>
      </c>
      <c r="F20" s="5"/>
    </row>
    <row r="21" spans="1:6" ht="14.25">
      <c r="A21" s="2" t="s">
        <v>45</v>
      </c>
      <c r="B21" s="7">
        <v>0.14053943101871672</v>
      </c>
      <c r="C21" s="7">
        <v>0.05231634079124851</v>
      </c>
      <c r="D21" s="7">
        <v>0.04155105783286659</v>
      </c>
      <c r="F21" s="5"/>
    </row>
    <row r="22" spans="1:6" ht="14.25">
      <c r="A22" s="2" t="s">
        <v>10</v>
      </c>
      <c r="B22" s="7">
        <v>0.07818081890629294</v>
      </c>
      <c r="C22" s="7">
        <v>0.0407309618181335</v>
      </c>
      <c r="D22" s="7">
        <v>0.024288494894852644</v>
      </c>
      <c r="F22" s="5"/>
    </row>
    <row r="23" spans="1:6" ht="14.25">
      <c r="A23" s="2" t="s">
        <v>44</v>
      </c>
      <c r="B23" s="7">
        <v>0.04678397899875391</v>
      </c>
      <c r="C23" s="7">
        <v>0.03713573125475826</v>
      </c>
      <c r="D23" s="7">
        <v>0.009296081908819332</v>
      </c>
      <c r="F23" s="5"/>
    </row>
    <row r="24" spans="1:6" ht="14.25">
      <c r="A24" s="2" t="s">
        <v>20</v>
      </c>
      <c r="B24" s="7">
        <v>0.08625345750339614</v>
      </c>
      <c r="C24" s="7">
        <v>0.030875192435487836</v>
      </c>
      <c r="D24" s="7">
        <v>0.018124187301269676</v>
      </c>
      <c r="F24" s="5"/>
    </row>
    <row r="25" spans="1:6" ht="14.25">
      <c r="A25" s="2" t="s">
        <v>25</v>
      </c>
      <c r="B25" s="7">
        <v>0.0608513528812408</v>
      </c>
      <c r="C25" s="7">
        <v>0.030227648362555145</v>
      </c>
      <c r="D25" s="7">
        <v>0.01241693676653357</v>
      </c>
      <c r="F25" s="5"/>
    </row>
    <row r="26" spans="1:6" ht="14.25">
      <c r="A26" s="2" t="s">
        <v>46</v>
      </c>
      <c r="B26" s="7">
        <v>0.09598711002166341</v>
      </c>
      <c r="C26" s="7">
        <v>0.025545494182398806</v>
      </c>
      <c r="D26" s="7">
        <v>0.023157274882147607</v>
      </c>
      <c r="E26" t="s">
        <v>0</v>
      </c>
      <c r="F26" s="5"/>
    </row>
    <row r="27" spans="1:6" ht="14.25">
      <c r="A27" s="2" t="s">
        <v>16</v>
      </c>
      <c r="B27" s="7">
        <v>0.059707025411061286</v>
      </c>
      <c r="C27" s="7">
        <v>0.015806910025730564</v>
      </c>
      <c r="D27" s="7">
        <v>0.018394029127846972</v>
      </c>
      <c r="F27" s="5"/>
    </row>
    <row r="28" spans="1:6" ht="14.25">
      <c r="A28" s="2"/>
      <c r="B28" s="7"/>
      <c r="C28" s="7"/>
      <c r="D28" s="7"/>
      <c r="F28" s="5"/>
    </row>
    <row r="29" spans="1:6" ht="15">
      <c r="A29" s="8" t="s">
        <v>40</v>
      </c>
      <c r="B29" s="9">
        <v>0.232983190556511</v>
      </c>
      <c r="C29" s="9">
        <v>0.11022658455062533</v>
      </c>
      <c r="D29" s="9">
        <v>0.07161478299423213</v>
      </c>
      <c r="F29" s="5"/>
    </row>
    <row r="30" spans="1:6" ht="14.25">
      <c r="A30" s="2"/>
      <c r="B30" s="7"/>
      <c r="C30" s="7"/>
      <c r="D30" s="7"/>
      <c r="F30" s="5"/>
    </row>
    <row r="31" ht="12.75">
      <c r="A31" t="s">
        <v>52</v>
      </c>
    </row>
    <row r="33" ht="12.75">
      <c r="A33" s="6" t="s">
        <v>48</v>
      </c>
    </row>
    <row r="34" ht="12.75">
      <c r="A34" t="s">
        <v>49</v>
      </c>
    </row>
    <row r="35" ht="12.75">
      <c r="A35" t="s">
        <v>50</v>
      </c>
    </row>
    <row r="37" ht="12.75">
      <c r="A37" t="s">
        <v>62</v>
      </c>
    </row>
  </sheetData>
  <mergeCells count="2">
    <mergeCell ref="B4:D4"/>
    <mergeCell ref="B5:D5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3.00390625" style="5" customWidth="1"/>
    <col min="3" max="3" width="13.7109375" style="5" customWidth="1"/>
    <col min="4" max="4" width="13.421875" style="7" customWidth="1"/>
  </cols>
  <sheetData>
    <row r="1" spans="1:5" ht="12.75">
      <c r="A1" s="10" t="s">
        <v>53</v>
      </c>
      <c r="B1" s="11"/>
      <c r="C1" s="11"/>
      <c r="D1" s="12"/>
      <c r="E1" s="6"/>
    </row>
    <row r="2" spans="1:5" ht="12.75">
      <c r="A2" s="6"/>
      <c r="B2" s="11"/>
      <c r="C2" s="11"/>
      <c r="D2" s="12"/>
      <c r="E2" s="6"/>
    </row>
    <row r="3" spans="1:5" ht="37.5" customHeight="1">
      <c r="A3" s="13" t="s">
        <v>54</v>
      </c>
      <c r="B3" s="14" t="s">
        <v>55</v>
      </c>
      <c r="C3" s="15" t="s">
        <v>56</v>
      </c>
      <c r="D3" s="16" t="s">
        <v>57</v>
      </c>
      <c r="E3" s="17"/>
    </row>
    <row r="4" spans="1:6" s="22" customFormat="1" ht="25.5">
      <c r="A4" s="18"/>
      <c r="B4" s="19" t="s">
        <v>58</v>
      </c>
      <c r="C4" s="20" t="s">
        <v>59</v>
      </c>
      <c r="D4" s="21" t="s">
        <v>2</v>
      </c>
      <c r="E4" s="17"/>
      <c r="F4" s="22" t="s">
        <v>0</v>
      </c>
    </row>
    <row r="5" spans="1:5" ht="12.75">
      <c r="A5" s="6"/>
      <c r="B5" s="11" t="s">
        <v>0</v>
      </c>
      <c r="C5" s="19"/>
      <c r="D5" s="23"/>
      <c r="E5" s="24"/>
    </row>
    <row r="6" spans="1:5" ht="12.75">
      <c r="A6" s="5">
        <v>1950</v>
      </c>
      <c r="B6" s="5">
        <v>587</v>
      </c>
      <c r="C6" s="25">
        <v>2.51949507</v>
      </c>
      <c r="D6" s="7">
        <f aca="true" t="shared" si="0" ref="D6:D37">(B6/C6)/1000</f>
        <v>0.23298319055651098</v>
      </c>
      <c r="E6" s="6" t="s">
        <v>0</v>
      </c>
    </row>
    <row r="7" spans="1:5" ht="12.75">
      <c r="A7" s="5">
        <v>1951</v>
      </c>
      <c r="B7" s="5">
        <v>593</v>
      </c>
      <c r="C7" s="25">
        <v>2.5657140789999997</v>
      </c>
      <c r="D7" s="7">
        <f t="shared" si="0"/>
        <v>0.2311247402248051</v>
      </c>
      <c r="E7" s="6"/>
    </row>
    <row r="8" spans="1:5" ht="12.75">
      <c r="A8" s="5">
        <v>1952</v>
      </c>
      <c r="B8" s="5">
        <v>604</v>
      </c>
      <c r="C8" s="25">
        <v>2.6120107829999997</v>
      </c>
      <c r="D8" s="7">
        <f t="shared" si="0"/>
        <v>0.231239474174866</v>
      </c>
      <c r="E8" s="6"/>
    </row>
    <row r="9" spans="1:5" ht="12.75">
      <c r="A9" s="5">
        <v>1953</v>
      </c>
      <c r="B9" s="5">
        <v>623</v>
      </c>
      <c r="C9" s="25">
        <v>2.658737639</v>
      </c>
      <c r="D9" s="7">
        <f t="shared" si="0"/>
        <v>0.234321728801463</v>
      </c>
      <c r="E9" s="6"/>
    </row>
    <row r="10" spans="1:5" ht="12.75">
      <c r="A10" s="5">
        <v>1954</v>
      </c>
      <c r="B10" s="5">
        <v>631</v>
      </c>
      <c r="C10" s="25">
        <v>2.7062118790000005</v>
      </c>
      <c r="D10" s="7">
        <f t="shared" si="0"/>
        <v>0.2331672567460487</v>
      </c>
      <c r="E10" s="6"/>
    </row>
    <row r="11" spans="1:5" ht="12.75">
      <c r="A11" s="5">
        <v>1955</v>
      </c>
      <c r="B11" s="5">
        <v>639</v>
      </c>
      <c r="C11" s="25">
        <v>2.754716977</v>
      </c>
      <c r="D11" s="7">
        <f t="shared" si="0"/>
        <v>0.23196575377260614</v>
      </c>
      <c r="E11" s="6"/>
    </row>
    <row r="12" spans="1:6" ht="12.75">
      <c r="A12" s="5">
        <v>1956</v>
      </c>
      <c r="B12" s="5">
        <v>640</v>
      </c>
      <c r="C12" s="25">
        <v>2.80450098</v>
      </c>
      <c r="D12" s="7">
        <f t="shared" si="0"/>
        <v>0.228204591320913</v>
      </c>
      <c r="E12" s="6"/>
      <c r="F12" t="s">
        <v>0</v>
      </c>
    </row>
    <row r="13" spans="1:5" ht="12.75">
      <c r="A13" s="5">
        <v>1957</v>
      </c>
      <c r="B13" s="5">
        <v>645</v>
      </c>
      <c r="C13" s="25">
        <v>2.8557777040000003</v>
      </c>
      <c r="D13" s="7">
        <f t="shared" si="0"/>
        <v>0.22585791572522196</v>
      </c>
      <c r="E13" s="6"/>
    </row>
    <row r="14" spans="1:5" ht="12.75">
      <c r="A14" s="5">
        <v>1958</v>
      </c>
      <c r="B14" s="5">
        <v>644</v>
      </c>
      <c r="C14" s="25">
        <v>2.908725962</v>
      </c>
      <c r="D14" s="7">
        <f t="shared" si="0"/>
        <v>0.2214027751026757</v>
      </c>
      <c r="E14" s="6"/>
    </row>
    <row r="15" spans="1:5" ht="12.75">
      <c r="A15" s="5">
        <v>1959</v>
      </c>
      <c r="B15" s="5">
        <v>642</v>
      </c>
      <c r="C15" s="25">
        <v>2.963489443</v>
      </c>
      <c r="D15" s="7">
        <f t="shared" si="0"/>
        <v>0.21663650650636046</v>
      </c>
      <c r="E15" s="6"/>
    </row>
    <row r="16" spans="1:5" ht="12.75">
      <c r="A16" s="5">
        <v>1960</v>
      </c>
      <c r="B16" s="5">
        <v>638.617</v>
      </c>
      <c r="C16" s="25">
        <v>3.0201766519999995</v>
      </c>
      <c r="D16" s="7">
        <f t="shared" si="0"/>
        <v>0.21145021420422533</v>
      </c>
      <c r="E16" s="6"/>
    </row>
    <row r="17" spans="1:5" ht="12.75">
      <c r="A17" s="5">
        <v>1961</v>
      </c>
      <c r="B17" s="5">
        <v>634.844</v>
      </c>
      <c r="C17" s="25">
        <v>3.0788597999999996</v>
      </c>
      <c r="D17" s="7">
        <f t="shared" si="0"/>
        <v>0.20619451395610808</v>
      </c>
      <c r="E17" s="6"/>
    </row>
    <row r="18" spans="1:5" ht="12.75">
      <c r="A18" s="5">
        <v>1962</v>
      </c>
      <c r="B18" s="5">
        <v>641.138</v>
      </c>
      <c r="C18" s="25">
        <v>3.139574587</v>
      </c>
      <c r="D18" s="7">
        <f t="shared" si="0"/>
        <v>0.20421174341732565</v>
      </c>
      <c r="E18" s="6"/>
    </row>
    <row r="19" spans="1:5" ht="12.75">
      <c r="A19" s="5">
        <v>1963</v>
      </c>
      <c r="B19" s="5">
        <v>648.391</v>
      </c>
      <c r="C19" s="25">
        <v>3.2023196159999996</v>
      </c>
      <c r="D19" s="7">
        <f t="shared" si="0"/>
        <v>0.20247541711963835</v>
      </c>
      <c r="E19" s="6"/>
    </row>
    <row r="20" spans="1:5" ht="12.75">
      <c r="A20" s="5">
        <v>1964</v>
      </c>
      <c r="B20" s="5">
        <v>656.742</v>
      </c>
      <c r="C20" s="25">
        <v>3.267057384</v>
      </c>
      <c r="D20" s="7">
        <f t="shared" si="0"/>
        <v>0.20101942598752956</v>
      </c>
      <c r="E20" s="6"/>
    </row>
    <row r="21" spans="1:5" ht="12.75">
      <c r="A21" s="5">
        <v>1965</v>
      </c>
      <c r="B21" s="5">
        <v>652.701</v>
      </c>
      <c r="C21" s="25">
        <v>3.3337161269999998</v>
      </c>
      <c r="D21" s="7">
        <f t="shared" si="0"/>
        <v>0.19578781609919604</v>
      </c>
      <c r="E21" s="6"/>
    </row>
    <row r="22" spans="1:5" ht="12.75">
      <c r="A22" s="5">
        <v>1966</v>
      </c>
      <c r="B22" s="5">
        <v>654.86</v>
      </c>
      <c r="C22" s="25">
        <v>3.402245736</v>
      </c>
      <c r="D22" s="7">
        <f t="shared" si="0"/>
        <v>0.19247874810180968</v>
      </c>
      <c r="E22" s="6"/>
    </row>
    <row r="23" spans="1:5" ht="12.75">
      <c r="A23" s="5">
        <v>1967</v>
      </c>
      <c r="B23" s="5">
        <v>665.258</v>
      </c>
      <c r="C23" s="25">
        <v>3.472519411</v>
      </c>
      <c r="D23" s="7">
        <f t="shared" si="0"/>
        <v>0.19157790677645836</v>
      </c>
      <c r="E23" s="6"/>
    </row>
    <row r="24" spans="1:5" ht="12.75">
      <c r="A24" s="5">
        <v>1968</v>
      </c>
      <c r="B24" s="5">
        <v>670.241</v>
      </c>
      <c r="C24" s="25">
        <v>3.544273717</v>
      </c>
      <c r="D24" s="7">
        <f t="shared" si="0"/>
        <v>0.1891053156490735</v>
      </c>
      <c r="E24" s="6"/>
    </row>
    <row r="25" spans="1:5" ht="12.75">
      <c r="A25" s="5">
        <v>1969</v>
      </c>
      <c r="B25" s="5">
        <v>671.855</v>
      </c>
      <c r="C25" s="25">
        <v>3.617175568</v>
      </c>
      <c r="D25" s="7">
        <f t="shared" si="0"/>
        <v>0.18574022393153575</v>
      </c>
      <c r="E25" s="6"/>
    </row>
    <row r="26" spans="1:5" ht="12.75">
      <c r="A26" s="5">
        <v>1970</v>
      </c>
      <c r="B26" s="5">
        <v>662.932</v>
      </c>
      <c r="C26" s="25">
        <v>3.69092451</v>
      </c>
      <c r="D26" s="7">
        <f t="shared" si="0"/>
        <v>0.17961136788462792</v>
      </c>
      <c r="E26" s="6"/>
    </row>
    <row r="27" spans="1:5" ht="12.75">
      <c r="A27" s="5">
        <v>1971</v>
      </c>
      <c r="B27" s="5">
        <v>672.044</v>
      </c>
      <c r="C27" s="25">
        <v>3.765506664</v>
      </c>
      <c r="D27" s="7">
        <f t="shared" si="0"/>
        <v>0.17847372477787757</v>
      </c>
      <c r="E27" s="6"/>
    </row>
    <row r="28" spans="1:5" ht="12.75">
      <c r="A28" s="5">
        <v>1972</v>
      </c>
      <c r="B28" s="5">
        <v>661.103</v>
      </c>
      <c r="C28" s="25">
        <v>3.840802354</v>
      </c>
      <c r="D28" s="7">
        <f t="shared" si="0"/>
        <v>0.17212627442583575</v>
      </c>
      <c r="E28" s="6"/>
    </row>
    <row r="29" spans="1:5" ht="12.75">
      <c r="A29" s="5">
        <v>1973</v>
      </c>
      <c r="B29" s="5">
        <v>688.154</v>
      </c>
      <c r="C29" s="25">
        <v>3.9162908909999996</v>
      </c>
      <c r="D29" s="7">
        <f t="shared" si="0"/>
        <v>0.17571575226483863</v>
      </c>
      <c r="E29" s="6"/>
    </row>
    <row r="30" spans="1:5" ht="12.75">
      <c r="A30" s="5">
        <v>1974</v>
      </c>
      <c r="B30" s="5">
        <v>690.551</v>
      </c>
      <c r="C30" s="25">
        <v>3.99133043</v>
      </c>
      <c r="D30" s="7">
        <f t="shared" si="0"/>
        <v>0.17301273650751084</v>
      </c>
      <c r="E30" s="6"/>
    </row>
    <row r="31" spans="1:5" ht="12.75">
      <c r="A31" s="5">
        <v>1975</v>
      </c>
      <c r="B31" s="5">
        <v>707.603</v>
      </c>
      <c r="C31" s="25">
        <v>4.065508043</v>
      </c>
      <c r="D31" s="7">
        <f t="shared" si="0"/>
        <v>0.17405032594102282</v>
      </c>
      <c r="E31" s="6"/>
    </row>
    <row r="32" spans="1:5" ht="12.75">
      <c r="A32" s="5">
        <v>1976</v>
      </c>
      <c r="B32" s="5">
        <v>716.527</v>
      </c>
      <c r="C32" s="25">
        <v>4.138581188</v>
      </c>
      <c r="D32" s="7">
        <f t="shared" si="0"/>
        <v>0.17313348885787283</v>
      </c>
      <c r="E32" s="6"/>
    </row>
    <row r="33" spans="1:5" ht="12.75">
      <c r="A33" s="5">
        <v>1977</v>
      </c>
      <c r="B33" s="5">
        <v>714.115</v>
      </c>
      <c r="C33" s="25">
        <v>4.210784018</v>
      </c>
      <c r="D33" s="7">
        <f t="shared" si="0"/>
        <v>0.16959193274871026</v>
      </c>
      <c r="E33" s="6"/>
    </row>
    <row r="34" spans="1:5" ht="12.75">
      <c r="A34" s="5">
        <v>1978</v>
      </c>
      <c r="B34" s="5">
        <v>713.391</v>
      </c>
      <c r="C34" s="25">
        <v>4.2827826380000005</v>
      </c>
      <c r="D34" s="7">
        <f t="shared" si="0"/>
        <v>0.16657184365843594</v>
      </c>
      <c r="E34" s="6"/>
    </row>
    <row r="35" spans="1:5" ht="12.75">
      <c r="A35" s="5">
        <v>1979</v>
      </c>
      <c r="B35" s="5">
        <v>710.937</v>
      </c>
      <c r="C35" s="25">
        <v>4.355530597</v>
      </c>
      <c r="D35" s="7">
        <f t="shared" si="0"/>
        <v>0.16322626696496606</v>
      </c>
      <c r="E35" s="6"/>
    </row>
    <row r="36" spans="1:5" ht="12.75">
      <c r="A36" s="5">
        <v>1980</v>
      </c>
      <c r="B36" s="5">
        <v>722.288</v>
      </c>
      <c r="C36" s="25">
        <v>4.429746725</v>
      </c>
      <c r="D36" s="7">
        <f t="shared" si="0"/>
        <v>0.16305401749577453</v>
      </c>
      <c r="E36" s="6"/>
    </row>
    <row r="37" spans="1:5" ht="12.75">
      <c r="A37" s="5">
        <v>1981</v>
      </c>
      <c r="B37" s="5">
        <v>732.364</v>
      </c>
      <c r="C37" s="25">
        <v>4.505504685</v>
      </c>
      <c r="D37" s="7">
        <f t="shared" si="0"/>
        <v>0.16254871567179385</v>
      </c>
      <c r="E37" s="6"/>
    </row>
    <row r="38" spans="1:5" ht="12.75">
      <c r="A38" s="5">
        <v>1982</v>
      </c>
      <c r="B38" s="5">
        <v>717.106</v>
      </c>
      <c r="C38" s="25">
        <v>4.582660943</v>
      </c>
      <c r="D38" s="7">
        <f aca="true" t="shared" si="1" ref="D38:D69">(B38/C38)/1000</f>
        <v>0.15648244740763054</v>
      </c>
      <c r="E38" s="6"/>
    </row>
    <row r="39" spans="1:5" ht="12.75">
      <c r="A39" s="5">
        <v>1983</v>
      </c>
      <c r="B39" s="5">
        <v>707.796</v>
      </c>
      <c r="C39" s="25">
        <v>4.6614332460000005</v>
      </c>
      <c r="D39" s="7">
        <f t="shared" si="1"/>
        <v>0.1518408529409626</v>
      </c>
      <c r="E39" s="6"/>
    </row>
    <row r="40" spans="1:5" ht="12.75">
      <c r="A40" s="5">
        <v>1984</v>
      </c>
      <c r="B40" s="5">
        <v>711.258</v>
      </c>
      <c r="C40" s="25">
        <v>4.7420297709999994</v>
      </c>
      <c r="D40" s="7">
        <f t="shared" si="1"/>
        <v>0.1499902013162625</v>
      </c>
      <c r="E40" s="6"/>
    </row>
    <row r="41" spans="1:5" ht="12.75">
      <c r="A41" s="5">
        <v>1985</v>
      </c>
      <c r="B41" s="5">
        <v>715.804</v>
      </c>
      <c r="C41" s="25">
        <v>4.824509133</v>
      </c>
      <c r="D41" s="7">
        <f t="shared" si="1"/>
        <v>0.14836825473162596</v>
      </c>
      <c r="E41" s="6"/>
    </row>
    <row r="42" spans="1:5" ht="12.75">
      <c r="A42" s="5">
        <v>1986</v>
      </c>
      <c r="B42" s="5">
        <v>710.495</v>
      </c>
      <c r="C42" s="25">
        <v>4.90905116</v>
      </c>
      <c r="D42" s="7">
        <f t="shared" si="1"/>
        <v>0.14473163486037086</v>
      </c>
      <c r="E42" s="6"/>
    </row>
    <row r="43" spans="1:5" ht="12.75">
      <c r="A43" s="5">
        <v>1987</v>
      </c>
      <c r="B43" s="5">
        <v>686.637</v>
      </c>
      <c r="C43" s="25">
        <v>4.995394629</v>
      </c>
      <c r="D43" s="7">
        <f t="shared" si="1"/>
        <v>0.1374540053380035</v>
      </c>
      <c r="E43" s="6"/>
    </row>
    <row r="44" spans="1:5" ht="12.75">
      <c r="A44" s="5">
        <v>1988</v>
      </c>
      <c r="B44" s="5">
        <v>688.319</v>
      </c>
      <c r="C44" s="25">
        <v>5.082595905</v>
      </c>
      <c r="D44" s="7">
        <f t="shared" si="1"/>
        <v>0.13542666245075013</v>
      </c>
      <c r="E44" s="6"/>
    </row>
    <row r="45" spans="1:5" ht="12.75">
      <c r="A45" s="5">
        <v>1989</v>
      </c>
      <c r="B45" s="5">
        <v>695.059</v>
      </c>
      <c r="C45" s="25">
        <v>5.169382058</v>
      </c>
      <c r="D45" s="7">
        <f t="shared" si="1"/>
        <v>0.1344568832795682</v>
      </c>
      <c r="E45" s="6"/>
    </row>
    <row r="46" spans="1:5" ht="12.75">
      <c r="A46" s="5">
        <v>1990</v>
      </c>
      <c r="B46" s="5">
        <v>695.417</v>
      </c>
      <c r="C46" s="25">
        <v>5.254819531</v>
      </c>
      <c r="D46" s="7">
        <f t="shared" si="1"/>
        <v>0.1323388930671157</v>
      </c>
      <c r="E46" s="6"/>
    </row>
    <row r="47" spans="1:5" ht="12.75">
      <c r="A47" s="5">
        <v>1991</v>
      </c>
      <c r="B47" s="5">
        <v>692.456</v>
      </c>
      <c r="C47" s="25">
        <v>5.33852706</v>
      </c>
      <c r="D47" s="7">
        <f t="shared" si="1"/>
        <v>0.12970918611396906</v>
      </c>
      <c r="E47" s="6"/>
    </row>
    <row r="48" spans="1:5" ht="12.75">
      <c r="A48" s="5">
        <v>1992</v>
      </c>
      <c r="B48" s="5">
        <v>695.159</v>
      </c>
      <c r="C48" s="25">
        <v>5.420683479</v>
      </c>
      <c r="D48" s="7">
        <f t="shared" si="1"/>
        <v>0.12824194636950872</v>
      </c>
      <c r="E48" s="6"/>
    </row>
    <row r="49" spans="1:5" ht="12.75">
      <c r="A49" s="5">
        <v>1993</v>
      </c>
      <c r="B49" s="5">
        <v>685.422</v>
      </c>
      <c r="C49" s="25">
        <v>5.501606582</v>
      </c>
      <c r="D49" s="7">
        <f t="shared" si="1"/>
        <v>0.12458578958418151</v>
      </c>
      <c r="E49" s="6"/>
    </row>
    <row r="50" spans="1:4" ht="12.75">
      <c r="A50" s="5">
        <v>1994</v>
      </c>
      <c r="B50" s="5">
        <v>685.791</v>
      </c>
      <c r="C50" s="25">
        <v>5.581861105000001</v>
      </c>
      <c r="D50" s="7">
        <f t="shared" si="1"/>
        <v>0.12286063502828774</v>
      </c>
    </row>
    <row r="51" spans="1:4" ht="12.75">
      <c r="A51" s="5">
        <v>1995</v>
      </c>
      <c r="B51" s="5">
        <v>680.489</v>
      </c>
      <c r="C51" s="25">
        <v>5.661861967</v>
      </c>
      <c r="D51" s="7">
        <f t="shared" si="1"/>
        <v>0.12018820027160863</v>
      </c>
    </row>
    <row r="52" spans="1:4" ht="12.75">
      <c r="A52" s="5">
        <v>1996</v>
      </c>
      <c r="B52" s="5">
        <v>702.477</v>
      </c>
      <c r="C52" s="25">
        <v>5.741670394000001</v>
      </c>
      <c r="D52" s="7">
        <f t="shared" si="1"/>
        <v>0.12234714844204272</v>
      </c>
    </row>
    <row r="53" spans="1:4" ht="12.75">
      <c r="A53" s="5">
        <v>1997</v>
      </c>
      <c r="B53" s="5">
        <v>690.246</v>
      </c>
      <c r="C53" s="25">
        <v>5.821127116</v>
      </c>
      <c r="D53" s="7">
        <f t="shared" si="1"/>
        <v>0.11857600534143703</v>
      </c>
    </row>
    <row r="54" spans="1:4" ht="12.75">
      <c r="A54" s="5">
        <v>1998</v>
      </c>
      <c r="B54" s="5">
        <v>685.381</v>
      </c>
      <c r="C54" s="25">
        <v>5.900178966</v>
      </c>
      <c r="D54" s="7">
        <f t="shared" si="1"/>
        <v>0.11616274759622264</v>
      </c>
    </row>
    <row r="55" spans="1:4" ht="12.75">
      <c r="A55" s="5">
        <v>1999</v>
      </c>
      <c r="B55" s="5">
        <v>671.385</v>
      </c>
      <c r="C55" s="25">
        <v>5.97872584</v>
      </c>
      <c r="D55" s="7">
        <f t="shared" si="1"/>
        <v>0.11229566599427813</v>
      </c>
    </row>
    <row r="56" spans="1:4" ht="12.75">
      <c r="A56" s="5">
        <v>2000</v>
      </c>
      <c r="B56" s="5">
        <v>667.611</v>
      </c>
      <c r="C56" s="25">
        <v>6.056714927</v>
      </c>
      <c r="D56" s="7">
        <f t="shared" si="1"/>
        <v>0.11022658455062534</v>
      </c>
    </row>
    <row r="57" spans="1:4" ht="12.75">
      <c r="A57" s="5">
        <v>2001</v>
      </c>
      <c r="B57" s="5">
        <v>666.012</v>
      </c>
      <c r="C57" s="25">
        <v>6.13413541</v>
      </c>
      <c r="D57" s="7">
        <f t="shared" si="1"/>
        <v>0.10857471436223151</v>
      </c>
    </row>
    <row r="58" spans="1:4" ht="12.75">
      <c r="A58" s="5">
        <v>2002</v>
      </c>
      <c r="B58" s="5">
        <v>656.406</v>
      </c>
      <c r="C58" s="25">
        <v>6.211082324</v>
      </c>
      <c r="D58" s="7">
        <f t="shared" si="1"/>
        <v>0.10568303006765942</v>
      </c>
    </row>
    <row r="59" spans="1:4" ht="12.75">
      <c r="A59" s="5">
        <v>2003</v>
      </c>
      <c r="B59" s="5">
        <v>667.611</v>
      </c>
      <c r="C59" s="25">
        <v>6.28773158</v>
      </c>
      <c r="D59" s="7">
        <f t="shared" si="1"/>
        <v>0.10617676526198022</v>
      </c>
    </row>
    <row r="60" spans="1:4" ht="12.75">
      <c r="A60" s="5">
        <v>2004</v>
      </c>
      <c r="B60" s="5">
        <v>667.611</v>
      </c>
      <c r="C60" s="25">
        <v>6.364315106</v>
      </c>
      <c r="D60" s="7">
        <f t="shared" si="1"/>
        <v>0.10489911151171716</v>
      </c>
    </row>
    <row r="61" spans="1:4" ht="12.75">
      <c r="A61" s="5">
        <v>2005</v>
      </c>
      <c r="B61" s="5">
        <v>667.611</v>
      </c>
      <c r="C61" s="25">
        <v>6.441001011</v>
      </c>
      <c r="D61" s="7">
        <f t="shared" si="1"/>
        <v>0.10365019332551692</v>
      </c>
    </row>
    <row r="62" spans="1:4" ht="12.75">
      <c r="A62" s="5">
        <v>2006</v>
      </c>
      <c r="B62" s="5">
        <v>667.611</v>
      </c>
      <c r="C62" s="25">
        <v>6.517847058</v>
      </c>
      <c r="D62" s="7">
        <f t="shared" si="1"/>
        <v>0.10242814752466074</v>
      </c>
    </row>
    <row r="63" spans="1:4" ht="12.75">
      <c r="A63" s="5">
        <v>2007</v>
      </c>
      <c r="B63" s="5">
        <v>667.611</v>
      </c>
      <c r="C63" s="25">
        <v>6.594814116</v>
      </c>
      <c r="D63" s="7">
        <f t="shared" si="1"/>
        <v>0.10123272441906686</v>
      </c>
    </row>
    <row r="64" spans="1:4" ht="12.75">
      <c r="A64" s="5">
        <v>2008</v>
      </c>
      <c r="B64" s="5">
        <v>667.611</v>
      </c>
      <c r="C64" s="25">
        <v>6.671847186</v>
      </c>
      <c r="D64" s="7">
        <f t="shared" si="1"/>
        <v>0.10006389256050326</v>
      </c>
    </row>
    <row r="65" spans="1:4" ht="12.75">
      <c r="A65" s="5">
        <v>2009</v>
      </c>
      <c r="B65" s="5">
        <v>667.611</v>
      </c>
      <c r="C65" s="25">
        <v>6.74884861</v>
      </c>
      <c r="D65" s="7">
        <f t="shared" si="1"/>
        <v>0.09892220711704482</v>
      </c>
    </row>
    <row r="66" spans="1:4" ht="12.75">
      <c r="A66" s="5">
        <v>2010</v>
      </c>
      <c r="B66" s="5">
        <v>667.611</v>
      </c>
      <c r="C66" s="25">
        <v>6.8257357270000005</v>
      </c>
      <c r="D66" s="7">
        <f t="shared" si="1"/>
        <v>0.09780791795955213</v>
      </c>
    </row>
    <row r="67" spans="1:4" ht="12.75">
      <c r="A67" s="5">
        <v>2011</v>
      </c>
      <c r="B67" s="5">
        <v>667.611</v>
      </c>
      <c r="C67" s="25">
        <v>6.902489957999999</v>
      </c>
      <c r="D67" s="7">
        <f t="shared" si="1"/>
        <v>0.09672031456217296</v>
      </c>
    </row>
    <row r="68" spans="1:4" ht="12.75">
      <c r="A68" s="5">
        <v>2012</v>
      </c>
      <c r="B68" s="5">
        <v>667.611</v>
      </c>
      <c r="C68" s="25">
        <v>6.979102833999999</v>
      </c>
      <c r="D68" s="7">
        <f t="shared" si="1"/>
        <v>0.09565857043223502</v>
      </c>
    </row>
    <row r="69" spans="1:4" ht="12.75">
      <c r="A69" s="5">
        <v>2013</v>
      </c>
      <c r="B69" s="5">
        <v>667.611</v>
      </c>
      <c r="C69" s="25">
        <v>7.055505124000001</v>
      </c>
      <c r="D69" s="7">
        <f t="shared" si="1"/>
        <v>0.09462270783831692</v>
      </c>
    </row>
    <row r="70" spans="1:4" ht="12.75">
      <c r="A70" s="5">
        <v>2014</v>
      </c>
      <c r="B70" s="5">
        <v>667.611</v>
      </c>
      <c r="C70" s="25">
        <v>7.131614694</v>
      </c>
      <c r="D70" s="7">
        <f aca="true" t="shared" si="2" ref="D70:D101">(B70/C70)/1000</f>
        <v>0.09361288132429214</v>
      </c>
    </row>
    <row r="71" spans="1:4" ht="12.75">
      <c r="A71" s="5">
        <v>2015</v>
      </c>
      <c r="B71" s="5">
        <v>667.611</v>
      </c>
      <c r="C71" s="25">
        <v>7.207360959</v>
      </c>
      <c r="D71" s="7">
        <f t="shared" si="2"/>
        <v>0.0926290501887988</v>
      </c>
    </row>
    <row r="72" spans="1:4" ht="12.75">
      <c r="A72" s="5">
        <v>2016</v>
      </c>
      <c r="B72" s="5">
        <v>667.611</v>
      </c>
      <c r="C72" s="25">
        <v>7.282681116000001</v>
      </c>
      <c r="D72" s="7">
        <f t="shared" si="2"/>
        <v>0.09167104660579785</v>
      </c>
    </row>
    <row r="73" spans="1:4" ht="12.75">
      <c r="A73" s="5">
        <v>2017</v>
      </c>
      <c r="B73" s="5">
        <v>667.611</v>
      </c>
      <c r="C73" s="25">
        <v>7.357540945</v>
      </c>
      <c r="D73" s="7">
        <f t="shared" si="2"/>
        <v>0.09073833295534585</v>
      </c>
    </row>
    <row r="74" spans="1:4" ht="12.75">
      <c r="A74" s="5">
        <v>2018</v>
      </c>
      <c r="B74" s="5">
        <v>667.611</v>
      </c>
      <c r="C74" s="25">
        <v>7.431928419</v>
      </c>
      <c r="D74" s="7">
        <f t="shared" si="2"/>
        <v>0.08983011707879582</v>
      </c>
    </row>
    <row r="75" spans="1:4" ht="12.75">
      <c r="A75" s="5">
        <v>2019</v>
      </c>
      <c r="B75" s="5">
        <v>667.611</v>
      </c>
      <c r="C75" s="25">
        <v>7.505846309000001</v>
      </c>
      <c r="D75" s="7">
        <f t="shared" si="2"/>
        <v>0.08894546630930755</v>
      </c>
    </row>
    <row r="76" spans="1:4" ht="12.75">
      <c r="A76" s="5">
        <v>2020</v>
      </c>
      <c r="B76" s="5">
        <v>667.611</v>
      </c>
      <c r="C76" s="25">
        <v>7.579278228</v>
      </c>
      <c r="D76" s="7">
        <f t="shared" si="2"/>
        <v>0.08808371719798541</v>
      </c>
    </row>
    <row r="77" spans="1:4" ht="12.75">
      <c r="A77" s="5">
        <v>2021</v>
      </c>
      <c r="B77" s="5">
        <v>667.611</v>
      </c>
      <c r="C77" s="25">
        <v>7.652196078</v>
      </c>
      <c r="D77" s="7">
        <f t="shared" si="2"/>
        <v>0.08724436660991687</v>
      </c>
    </row>
    <row r="78" spans="1:4" ht="12.75">
      <c r="A78" s="5">
        <v>2022</v>
      </c>
      <c r="B78" s="5">
        <v>667.611</v>
      </c>
      <c r="C78" s="25">
        <v>7.724527161</v>
      </c>
      <c r="D78" s="7">
        <f t="shared" si="2"/>
        <v>0.08642742605277765</v>
      </c>
    </row>
    <row r="79" spans="1:4" ht="12.75">
      <c r="A79" s="5">
        <v>2023</v>
      </c>
      <c r="B79" s="5">
        <v>667.611</v>
      </c>
      <c r="C79" s="25">
        <v>7.796153302</v>
      </c>
      <c r="D79" s="7">
        <f t="shared" si="2"/>
        <v>0.08563338535540768</v>
      </c>
    </row>
    <row r="80" spans="1:4" ht="12.75">
      <c r="A80" s="5">
        <v>2024</v>
      </c>
      <c r="B80" s="5">
        <v>667.611</v>
      </c>
      <c r="C80" s="25">
        <v>7.866929641</v>
      </c>
      <c r="D80" s="7">
        <f t="shared" si="2"/>
        <v>0.08486296820561585</v>
      </c>
    </row>
    <row r="81" spans="1:4" ht="12.75">
      <c r="A81" s="5">
        <v>2025</v>
      </c>
      <c r="B81" s="5">
        <v>667.611</v>
      </c>
      <c r="C81" s="25">
        <v>7.936740777</v>
      </c>
      <c r="D81" s="7">
        <f t="shared" si="2"/>
        <v>0.08411651819783253</v>
      </c>
    </row>
    <row r="82" spans="1:4" ht="12.75">
      <c r="A82" s="5">
        <v>2026</v>
      </c>
      <c r="B82" s="5">
        <v>667.611</v>
      </c>
      <c r="C82" s="25">
        <v>8.005529147</v>
      </c>
      <c r="D82" s="7">
        <f t="shared" si="2"/>
        <v>0.0833937379704852</v>
      </c>
    </row>
    <row r="83" spans="1:4" ht="12.75">
      <c r="A83" s="5">
        <v>2027</v>
      </c>
      <c r="B83" s="5">
        <v>667.611</v>
      </c>
      <c r="C83" s="25">
        <v>8.073276987</v>
      </c>
      <c r="D83" s="7">
        <f t="shared" si="2"/>
        <v>0.08269392974810862</v>
      </c>
    </row>
    <row r="84" spans="1:4" ht="12.75">
      <c r="A84" s="5">
        <v>2028</v>
      </c>
      <c r="B84" s="5">
        <v>667.611</v>
      </c>
      <c r="C84" s="25">
        <v>8.139956906</v>
      </c>
      <c r="D84" s="7">
        <f t="shared" si="2"/>
        <v>0.08201652757005394</v>
      </c>
    </row>
    <row r="85" spans="1:4" ht="12.75">
      <c r="A85" s="5">
        <v>2029</v>
      </c>
      <c r="B85" s="5">
        <v>667.611</v>
      </c>
      <c r="C85" s="25">
        <v>8.205555911</v>
      </c>
      <c r="D85" s="7">
        <f t="shared" si="2"/>
        <v>0.08136084955621724</v>
      </c>
    </row>
    <row r="86" spans="1:4" ht="12.75">
      <c r="A86" s="5">
        <v>2030</v>
      </c>
      <c r="B86" s="5">
        <v>667.611</v>
      </c>
      <c r="C86" s="25">
        <v>8.270063612</v>
      </c>
      <c r="D86" s="7">
        <f t="shared" si="2"/>
        <v>0.08072622307660189</v>
      </c>
    </row>
    <row r="87" spans="1:4" ht="12.75">
      <c r="A87" s="5">
        <v>2031</v>
      </c>
      <c r="B87" s="5">
        <v>667.611</v>
      </c>
      <c r="C87" s="25">
        <v>8.333446737000001</v>
      </c>
      <c r="D87" s="7">
        <f t="shared" si="2"/>
        <v>0.08011222979752752</v>
      </c>
    </row>
    <row r="88" spans="1:4" ht="12.75">
      <c r="A88" s="5">
        <v>2032</v>
      </c>
      <c r="B88" s="5">
        <v>667.611</v>
      </c>
      <c r="C88" s="25">
        <v>8.395687595000002</v>
      </c>
      <c r="D88" s="7">
        <f t="shared" si="2"/>
        <v>0.07951832323984892</v>
      </c>
    </row>
    <row r="89" spans="1:4" ht="12.75">
      <c r="A89" s="5">
        <v>2033</v>
      </c>
      <c r="B89" s="5">
        <v>667.611</v>
      </c>
      <c r="C89" s="25">
        <v>8.456810507999998</v>
      </c>
      <c r="D89" s="7">
        <f t="shared" si="2"/>
        <v>0.07894359219335131</v>
      </c>
    </row>
    <row r="90" spans="1:4" ht="12.75">
      <c r="A90" s="5">
        <v>2034</v>
      </c>
      <c r="B90" s="5">
        <v>667.611</v>
      </c>
      <c r="C90" s="25">
        <v>8.516856939</v>
      </c>
      <c r="D90" s="7">
        <f t="shared" si="2"/>
        <v>0.07838701586531369</v>
      </c>
    </row>
    <row r="91" spans="1:4" ht="12.75">
      <c r="A91" s="5">
        <v>2035</v>
      </c>
      <c r="B91" s="5">
        <v>667.611</v>
      </c>
      <c r="C91" s="25">
        <v>8.575854573</v>
      </c>
      <c r="D91" s="7">
        <f t="shared" si="2"/>
        <v>0.07784775200151939</v>
      </c>
    </row>
    <row r="92" spans="1:4" ht="12.75">
      <c r="A92" s="5">
        <v>2036</v>
      </c>
      <c r="B92" s="5">
        <v>667.611</v>
      </c>
      <c r="C92" s="25">
        <v>8.633796236</v>
      </c>
      <c r="D92" s="7">
        <f t="shared" si="2"/>
        <v>0.07732531342543025</v>
      </c>
    </row>
    <row r="93" spans="1:4" ht="12.75">
      <c r="A93" s="5">
        <v>2037</v>
      </c>
      <c r="B93" s="5">
        <v>667.611</v>
      </c>
      <c r="C93" s="25">
        <v>8.690659451</v>
      </c>
      <c r="D93" s="7">
        <f t="shared" si="2"/>
        <v>0.07681937185137092</v>
      </c>
    </row>
    <row r="94" spans="1:4" ht="12.75">
      <c r="A94" s="5">
        <v>2038</v>
      </c>
      <c r="B94" s="5">
        <v>667.611</v>
      </c>
      <c r="C94" s="25">
        <v>8.746433819</v>
      </c>
      <c r="D94" s="7">
        <f t="shared" si="2"/>
        <v>0.07632950912516359</v>
      </c>
    </row>
    <row r="95" spans="1:4" ht="12.75">
      <c r="A95" s="5">
        <v>2039</v>
      </c>
      <c r="B95" s="5">
        <v>667.611</v>
      </c>
      <c r="C95" s="25">
        <v>8.801105674</v>
      </c>
      <c r="D95" s="7">
        <f t="shared" si="2"/>
        <v>0.07585535553473005</v>
      </c>
    </row>
    <row r="96" spans="1:4" ht="12.75">
      <c r="A96" s="5">
        <v>2040</v>
      </c>
      <c r="B96" s="5">
        <v>667.611</v>
      </c>
      <c r="C96" s="25">
        <v>8.854658117000001</v>
      </c>
      <c r="D96" s="7">
        <f t="shared" si="2"/>
        <v>0.0753965868787478</v>
      </c>
    </row>
    <row r="97" spans="1:4" ht="12.75">
      <c r="A97" s="5">
        <v>2041</v>
      </c>
      <c r="B97" s="5">
        <v>667.611</v>
      </c>
      <c r="C97" s="25">
        <v>8.907070043</v>
      </c>
      <c r="D97" s="7">
        <f t="shared" si="2"/>
        <v>0.07495293028762814</v>
      </c>
    </row>
    <row r="98" spans="1:4" ht="12.75">
      <c r="A98" s="5">
        <v>2042</v>
      </c>
      <c r="B98" s="5">
        <v>667.611</v>
      </c>
      <c r="C98" s="25">
        <v>8.95831712</v>
      </c>
      <c r="D98" s="7">
        <f t="shared" si="2"/>
        <v>0.07452415348297024</v>
      </c>
    </row>
    <row r="99" spans="1:4" ht="12.75">
      <c r="A99" s="5">
        <v>2043</v>
      </c>
      <c r="B99" s="5">
        <v>667.611</v>
      </c>
      <c r="C99" s="25">
        <v>9.008370999</v>
      </c>
      <c r="D99" s="7">
        <f t="shared" si="2"/>
        <v>0.07411006940923172</v>
      </c>
    </row>
    <row r="100" spans="1:4" ht="12.75">
      <c r="A100" s="5">
        <v>2044</v>
      </c>
      <c r="B100" s="5">
        <v>667.611</v>
      </c>
      <c r="C100" s="25">
        <v>9.057200681</v>
      </c>
      <c r="D100" s="7">
        <f t="shared" si="2"/>
        <v>0.07371052309799207</v>
      </c>
    </row>
    <row r="101" spans="1:4" ht="12.75">
      <c r="A101" s="5">
        <v>2045</v>
      </c>
      <c r="B101" s="5">
        <v>667.611</v>
      </c>
      <c r="C101" s="25">
        <v>9.104771262</v>
      </c>
      <c r="D101" s="7">
        <f t="shared" si="2"/>
        <v>0.07332540058269944</v>
      </c>
    </row>
    <row r="102" spans="1:4" ht="12.75">
      <c r="A102" s="5">
        <v>2046</v>
      </c>
      <c r="B102" s="5">
        <v>667.611</v>
      </c>
      <c r="C102" s="25">
        <v>9.151043470000001</v>
      </c>
      <c r="D102" s="7">
        <f>(B102/C102)/1000</f>
        <v>0.0729546310416554</v>
      </c>
    </row>
    <row r="103" spans="1:4" ht="12.75">
      <c r="A103" s="5">
        <v>2047</v>
      </c>
      <c r="B103" s="5">
        <v>667.611</v>
      </c>
      <c r="C103" s="25">
        <v>9.195975914</v>
      </c>
      <c r="D103" s="7">
        <f>(B103/C103)/1000</f>
        <v>0.0725981675293022</v>
      </c>
    </row>
    <row r="104" spans="1:4" ht="12.75">
      <c r="A104" s="5">
        <v>2048</v>
      </c>
      <c r="B104" s="5">
        <v>667.611</v>
      </c>
      <c r="C104" s="25">
        <v>9.23952103</v>
      </c>
      <c r="D104" s="7">
        <f>(B104/C104)/1000</f>
        <v>0.07225601823214854</v>
      </c>
    </row>
    <row r="105" spans="1:4" ht="12.75">
      <c r="A105" s="5">
        <v>2049</v>
      </c>
      <c r="B105" s="5">
        <v>667.611</v>
      </c>
      <c r="C105" s="25">
        <v>9.281630644</v>
      </c>
      <c r="D105" s="7">
        <f>(B105/C105)/1000</f>
        <v>0.07192820158509208</v>
      </c>
    </row>
    <row r="106" spans="1:4" ht="12.75">
      <c r="A106" s="5">
        <v>2050</v>
      </c>
      <c r="B106" s="5">
        <v>667.611</v>
      </c>
      <c r="C106" s="25">
        <v>9.322251246</v>
      </c>
      <c r="D106" s="7">
        <f>(B106/C106)/1000</f>
        <v>0.07161478299423212</v>
      </c>
    </row>
    <row r="107" ht="12.75">
      <c r="A107" s="26"/>
    </row>
    <row r="108" ht="12.75">
      <c r="A108" s="26"/>
    </row>
    <row r="109" ht="12.75">
      <c r="A109" s="6" t="s">
        <v>60</v>
      </c>
    </row>
    <row r="110" ht="12.75">
      <c r="A110" s="6" t="s">
        <v>61</v>
      </c>
    </row>
  </sheetData>
  <printOptions/>
  <pageMargins left="0.75" right="0.75" top="1" bottom="1" header="0.5" footer="0.5"/>
  <pageSetup horizontalDpi="600" verticalDpi="600" orientation="portrait" scale="86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3" width="17.28125" style="0" customWidth="1"/>
    <col min="4" max="4" width="16.57421875" style="0" customWidth="1"/>
  </cols>
  <sheetData>
    <row r="1" ht="15.75">
      <c r="A1" s="1" t="s">
        <v>43</v>
      </c>
    </row>
    <row r="3" spans="1:4" ht="14.25">
      <c r="A3" s="2" t="s">
        <v>0</v>
      </c>
      <c r="B3" s="27" t="s">
        <v>1</v>
      </c>
      <c r="C3" s="27"/>
      <c r="D3" s="27"/>
    </row>
    <row r="4" spans="1:4" ht="14.25">
      <c r="A4" s="2" t="s">
        <v>0</v>
      </c>
      <c r="B4" s="28" t="s">
        <v>2</v>
      </c>
      <c r="C4" s="28"/>
      <c r="D4" s="28"/>
    </row>
    <row r="5" spans="1:5" ht="14.25">
      <c r="A5" s="3" t="s">
        <v>3</v>
      </c>
      <c r="B5" s="4">
        <v>1950</v>
      </c>
      <c r="C5" s="3">
        <v>2000</v>
      </c>
      <c r="D5" s="4" t="s">
        <v>41</v>
      </c>
      <c r="E5" t="s">
        <v>0</v>
      </c>
    </row>
    <row r="6" spans="1:4" ht="14.25">
      <c r="A6" s="2"/>
      <c r="B6" s="2"/>
      <c r="C6" s="2"/>
      <c r="D6" s="2"/>
    </row>
    <row r="7" spans="1:6" ht="14.25">
      <c r="A7" s="2" t="s">
        <v>4</v>
      </c>
      <c r="B7" s="7" t="e">
        <v>#DIV/0!</v>
      </c>
      <c r="C7" s="7" t="e">
        <v>#DIV/0!</v>
      </c>
      <c r="D7" s="7" t="e">
        <v>#DIV/0!</v>
      </c>
      <c r="F7" s="5"/>
    </row>
    <row r="8" spans="1:6" ht="14.25">
      <c r="A8" s="2" t="s">
        <v>5</v>
      </c>
      <c r="B8" s="7">
        <v>0.7340310826210202</v>
      </c>
      <c r="C8" s="7">
        <v>0.9679351874277111</v>
      </c>
      <c r="D8" s="7">
        <v>0.698962133300048</v>
      </c>
      <c r="F8" s="5"/>
    </row>
    <row r="9" spans="1:6" ht="14.25">
      <c r="A9" s="2" t="s">
        <v>6</v>
      </c>
      <c r="B9" s="7">
        <v>0.1956780613397112</v>
      </c>
      <c r="C9" s="7">
        <v>0.08528858431507427</v>
      </c>
      <c r="D9" s="7">
        <v>0.044161984395599034</v>
      </c>
      <c r="F9" s="5"/>
    </row>
    <row r="10" spans="1:6" ht="14.25">
      <c r="A10" s="2" t="s">
        <v>7</v>
      </c>
      <c r="B10" s="7" t="e">
        <v>#DIV/0!</v>
      </c>
      <c r="C10" s="7" t="e">
        <v>#DIV/0!</v>
      </c>
      <c r="D10" s="7" t="e">
        <v>#DIV/0!</v>
      </c>
      <c r="F10" s="5"/>
    </row>
    <row r="11" spans="1:6" ht="14.25">
      <c r="A11" s="2" t="s">
        <v>8</v>
      </c>
      <c r="B11" s="7">
        <v>1.418359175948169</v>
      </c>
      <c r="C11" s="7">
        <v>0.5899202833802251</v>
      </c>
      <c r="D11" s="7">
        <v>0.44903154186725397</v>
      </c>
      <c r="F11" s="5"/>
    </row>
    <row r="12" spans="1:6" ht="14.25">
      <c r="A12" s="2" t="s">
        <v>9</v>
      </c>
      <c r="B12" s="7">
        <v>0.16560494628307737</v>
      </c>
      <c r="C12" s="7">
        <v>0.06516811088139579</v>
      </c>
      <c r="D12" s="7">
        <v>0.05683631515161262</v>
      </c>
      <c r="F12" s="5"/>
    </row>
    <row r="13" spans="1:6" ht="14.25">
      <c r="A13" s="2" t="s">
        <v>10</v>
      </c>
      <c r="B13" s="7">
        <v>0.07818081890629294</v>
      </c>
      <c r="C13" s="7">
        <v>0.0407309618181335</v>
      </c>
      <c r="D13" s="7">
        <v>0.024288494894852644</v>
      </c>
      <c r="F13" s="5"/>
    </row>
    <row r="14" spans="1:6" ht="14.25">
      <c r="A14" s="2" t="s">
        <v>11</v>
      </c>
      <c r="B14" s="7">
        <v>0.2605530777486478</v>
      </c>
      <c r="C14" s="7">
        <v>0.11326101626717505</v>
      </c>
      <c r="D14" s="7">
        <v>0.03821368337660847</v>
      </c>
      <c r="F14" s="5"/>
    </row>
    <row r="15" spans="1:6" ht="14.25">
      <c r="A15" s="2" t="s">
        <v>12</v>
      </c>
      <c r="B15" s="7">
        <v>0.21901170374381085</v>
      </c>
      <c r="C15" s="7">
        <v>0.10124018046567403</v>
      </c>
      <c r="D15" s="7">
        <v>0.06497547866973002</v>
      </c>
      <c r="F15" s="5"/>
    </row>
    <row r="16" spans="1:6" ht="14.25">
      <c r="A16" s="2" t="s">
        <v>13</v>
      </c>
      <c r="B16" s="7">
        <v>0.10119691216776887</v>
      </c>
      <c r="C16" s="7">
        <v>0.06883804362204587</v>
      </c>
      <c r="D16" s="7">
        <v>0.04689482766913676</v>
      </c>
      <c r="F16" s="5"/>
    </row>
    <row r="17" spans="1:6" ht="14.25">
      <c r="A17" s="2" t="s">
        <v>14</v>
      </c>
      <c r="B17" s="7" t="e">
        <v>#DIV/0!</v>
      </c>
      <c r="C17" s="7" t="e">
        <v>#DIV/0!</v>
      </c>
      <c r="D17" s="7" t="e">
        <v>#DIV/0!</v>
      </c>
      <c r="F17" s="5"/>
    </row>
    <row r="18" spans="1:6" ht="14.25">
      <c r="A18" s="2" t="s">
        <v>15</v>
      </c>
      <c r="B18" s="7" t="e">
        <v>#DIV/0!</v>
      </c>
      <c r="C18" s="7" t="e">
        <v>#DIV/0!</v>
      </c>
      <c r="D18" s="7" t="e">
        <v>#DIV/0!</v>
      </c>
      <c r="F18" s="5"/>
    </row>
    <row r="19" spans="1:6" ht="14.25">
      <c r="A19" s="2" t="s">
        <v>16</v>
      </c>
      <c r="B19" s="7">
        <v>0.059707025411061286</v>
      </c>
      <c r="C19" s="7">
        <v>0.015806910025730564</v>
      </c>
      <c r="D19" s="7">
        <v>0.018394029127846972</v>
      </c>
      <c r="F19" s="5"/>
    </row>
    <row r="20" spans="1:6" ht="14.25">
      <c r="A20" s="2" t="s">
        <v>17</v>
      </c>
      <c r="B20" s="7">
        <v>0.14053943101871672</v>
      </c>
      <c r="C20" s="7">
        <v>0.05231634079124851</v>
      </c>
      <c r="D20" s="7">
        <v>0.04155105783286659</v>
      </c>
      <c r="F20" s="5"/>
    </row>
    <row r="21" spans="1:6" ht="14.25">
      <c r="A21" s="2" t="s">
        <v>18</v>
      </c>
      <c r="B21" s="7">
        <v>0.09598711002166341</v>
      </c>
      <c r="C21" s="7">
        <v>0.025545494182398806</v>
      </c>
      <c r="D21" s="7">
        <v>0.023157274882147607</v>
      </c>
      <c r="F21" s="5"/>
    </row>
    <row r="22" spans="1:6" ht="14.25">
      <c r="A22" s="2" t="s">
        <v>19</v>
      </c>
      <c r="B22" s="7">
        <v>0.19425244930057942</v>
      </c>
      <c r="C22" s="7">
        <v>0.10263751510408939</v>
      </c>
      <c r="D22" s="7">
        <v>0.06919808744887163</v>
      </c>
      <c r="F22" s="5"/>
    </row>
    <row r="23" spans="1:6" ht="14.25">
      <c r="A23" s="2" t="s">
        <v>20</v>
      </c>
      <c r="B23" s="7">
        <v>0.08625345750339614</v>
      </c>
      <c r="C23" s="7">
        <v>0.030875192435487836</v>
      </c>
      <c r="D23" s="7">
        <v>0.018124187301269676</v>
      </c>
      <c r="F23" s="5"/>
    </row>
    <row r="24" spans="1:6" ht="14.25">
      <c r="A24" s="2" t="s">
        <v>21</v>
      </c>
      <c r="B24" s="7" t="e">
        <v>#DIV/0!</v>
      </c>
      <c r="C24" s="7" t="e">
        <v>#DIV/0!</v>
      </c>
      <c r="D24" s="7" t="e">
        <v>#DIV/0!</v>
      </c>
      <c r="F24" s="5"/>
    </row>
    <row r="25" spans="1:6" ht="14.25">
      <c r="A25" s="2" t="s">
        <v>22</v>
      </c>
      <c r="B25" s="7">
        <v>0.25646438798953103</v>
      </c>
      <c r="C25" s="7">
        <v>0.1536951569681173</v>
      </c>
      <c r="D25" s="7">
        <v>0.06277164091328577</v>
      </c>
      <c r="F25" s="5"/>
    </row>
    <row r="26" spans="1:6" ht="14.25">
      <c r="A26" s="2" t="s">
        <v>23</v>
      </c>
      <c r="B26" s="7">
        <v>0.1818007604869537</v>
      </c>
      <c r="C26" s="7">
        <v>0.0895040447998504</v>
      </c>
      <c r="D26" s="7">
        <v>0.03673471848568002</v>
      </c>
      <c r="F26" s="5"/>
    </row>
    <row r="27" spans="1:6" ht="14.25">
      <c r="A27" s="2" t="s">
        <v>24</v>
      </c>
      <c r="B27" s="7" t="e">
        <v>#DIV/0!</v>
      </c>
      <c r="C27" s="7" t="e">
        <v>#DIV/0!</v>
      </c>
      <c r="D27" s="7" t="e">
        <v>#DIV/0!</v>
      </c>
      <c r="F27" s="5"/>
    </row>
    <row r="28" spans="1:6" ht="14.25">
      <c r="A28" s="2" t="s">
        <v>25</v>
      </c>
      <c r="B28" s="7">
        <v>0.0608513528812408</v>
      </c>
      <c r="C28" s="7">
        <v>0.030227648362555145</v>
      </c>
      <c r="D28" s="7">
        <v>0.01241693676653357</v>
      </c>
      <c r="F28" s="5"/>
    </row>
    <row r="29" spans="1:6" ht="14.25">
      <c r="A29" s="2" t="s">
        <v>26</v>
      </c>
      <c r="B29" s="7" t="e">
        <v>#DIV/0!</v>
      </c>
      <c r="C29" s="7" t="e">
        <v>#DIV/0!</v>
      </c>
      <c r="D29" s="7" t="e">
        <v>#DIV/0!</v>
      </c>
      <c r="F29" s="5"/>
    </row>
    <row r="30" spans="1:6" ht="14.25">
      <c r="A30" s="2" t="s">
        <v>27</v>
      </c>
      <c r="B30" s="7" t="e">
        <v>#DIV/0!</v>
      </c>
      <c r="C30" s="7" t="e">
        <v>#DIV/0!</v>
      </c>
      <c r="D30" s="7" t="e">
        <v>#DIV/0!</v>
      </c>
      <c r="F30" s="5"/>
    </row>
    <row r="31" spans="1:6" ht="14.25">
      <c r="A31" s="2" t="s">
        <v>28</v>
      </c>
      <c r="B31" s="7" t="e">
        <v>#DIV/0!</v>
      </c>
      <c r="C31" s="7" t="e">
        <v>#DIV/0!</v>
      </c>
      <c r="D31" s="7" t="e">
        <v>#DIV/0!</v>
      </c>
      <c r="F31" s="5"/>
    </row>
    <row r="32" spans="1:6" ht="14.25">
      <c r="A32" s="2" t="s">
        <v>29</v>
      </c>
      <c r="B32" s="7">
        <v>0.07151591939293636</v>
      </c>
      <c r="C32" s="7">
        <v>0.09439266294230901</v>
      </c>
      <c r="D32" s="7">
        <v>0.04006547823151922</v>
      </c>
      <c r="F32" s="5"/>
    </row>
    <row r="33" spans="1:6" ht="14.25">
      <c r="A33" s="2" t="s">
        <v>30</v>
      </c>
      <c r="B33" s="7" t="e">
        <v>#DIV/0!</v>
      </c>
      <c r="C33" s="7" t="e">
        <v>#DIV/0!</v>
      </c>
      <c r="D33" s="7" t="e">
        <v>#DIV/0!</v>
      </c>
      <c r="F33" s="5"/>
    </row>
    <row r="34" spans="1:6" ht="14.25">
      <c r="A34" s="2" t="s">
        <v>31</v>
      </c>
      <c r="B34" s="7" t="e">
        <v>#DIV/0!</v>
      </c>
      <c r="C34" s="7" t="e">
        <v>#DIV/0!</v>
      </c>
      <c r="D34" s="7" t="e">
        <v>#DIV/0!</v>
      </c>
      <c r="F34" s="5"/>
    </row>
    <row r="35" spans="1:6" ht="14.25">
      <c r="A35" s="2" t="s">
        <v>32</v>
      </c>
      <c r="B35" s="7">
        <v>0.15296104368179728</v>
      </c>
      <c r="C35" s="7">
        <v>0.0555790127124438</v>
      </c>
      <c r="D35" s="7">
        <v>0.012755647681209906</v>
      </c>
      <c r="F35" s="5"/>
    </row>
    <row r="36" spans="1:6" ht="14.25">
      <c r="A36" s="2" t="s">
        <v>33</v>
      </c>
      <c r="B36" s="7">
        <v>0.5082469834225419</v>
      </c>
      <c r="C36" s="7">
        <v>0.20600907368497368</v>
      </c>
      <c r="D36" s="7">
        <v>0.1469491238298268</v>
      </c>
      <c r="F36" s="5"/>
    </row>
    <row r="37" spans="1:6" ht="14.25">
      <c r="A37" s="2" t="s">
        <v>34</v>
      </c>
      <c r="B37" s="7" t="e">
        <v>#DIV/0!</v>
      </c>
      <c r="C37" s="7" t="e">
        <v>#DIV/0!</v>
      </c>
      <c r="D37" s="7" t="e">
        <v>#DIV/0!</v>
      </c>
      <c r="F37" s="5"/>
    </row>
    <row r="38" spans="1:6" ht="14.25">
      <c r="A38" s="2" t="s">
        <v>35</v>
      </c>
      <c r="B38" s="7" t="e">
        <v>#DIV/0!</v>
      </c>
      <c r="C38" s="7" t="e">
        <v>#DIV/0!</v>
      </c>
      <c r="D38" s="7" t="e">
        <v>#DIV/0!</v>
      </c>
      <c r="F38" s="5"/>
    </row>
    <row r="39" spans="1:6" ht="14.25">
      <c r="A39" s="2" t="s">
        <v>36</v>
      </c>
      <c r="B39" s="7">
        <v>0.04678397899875391</v>
      </c>
      <c r="C39" s="7">
        <v>0.03713573125475826</v>
      </c>
      <c r="D39" s="7">
        <v>0.009296081908819332</v>
      </c>
      <c r="F39" s="5"/>
    </row>
    <row r="40" spans="1:6" ht="14.25">
      <c r="A40" s="2"/>
      <c r="B40" s="7"/>
      <c r="C40" s="7"/>
      <c r="D40" s="7"/>
      <c r="F40" s="5"/>
    </row>
    <row r="41" spans="1:6" ht="15">
      <c r="A41" s="8" t="s">
        <v>40</v>
      </c>
      <c r="B41" s="9">
        <v>0.232983190556511</v>
      </c>
      <c r="C41" s="9">
        <v>0.11022658455062533</v>
      </c>
      <c r="D41" s="9">
        <v>0.07161478299423213</v>
      </c>
      <c r="F41" s="5"/>
    </row>
    <row r="43" ht="12.75">
      <c r="A43" t="s">
        <v>42</v>
      </c>
    </row>
    <row r="45" ht="12.75">
      <c r="A45" s="6" t="s">
        <v>37</v>
      </c>
    </row>
    <row r="46" ht="12.75">
      <c r="A46" t="s">
        <v>38</v>
      </c>
    </row>
    <row r="47" ht="12.75">
      <c r="A47" t="s">
        <v>39</v>
      </c>
    </row>
  </sheetData>
  <mergeCells count="2">
    <mergeCell ref="B3:D3"/>
    <mergeCell ref="B4:D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cp:lastPrinted>2003-01-21T20:01:43Z</cp:lastPrinted>
  <dcterms:created xsi:type="dcterms:W3CDTF">2003-01-21T18:49:08Z</dcterms:created>
  <dcterms:modified xsi:type="dcterms:W3CDTF">2009-04-02T19:08:30Z</dcterms:modified>
  <cp:category/>
  <cp:version/>
  <cp:contentType/>
  <cp:contentStatus/>
</cp:coreProperties>
</file>