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895" activeTab="0"/>
  </bookViews>
  <sheets>
    <sheet name="WorldTotvs.stocks" sheetId="1" r:id="rId1"/>
    <sheet name="WorldStocksShareG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<sst xmlns="http://schemas.openxmlformats.org/spreadsheetml/2006/main" count="10" uniqueCount="10">
  <si>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World Grain Consumption and Stocks, 1961-2003</t>
  </si>
  <si>
    <t>Year</t>
  </si>
  <si>
    <t xml:space="preserve"> Consumption (million tons)</t>
  </si>
  <si>
    <t>Ending Stocks (million tons)</t>
  </si>
  <si>
    <t>Stocks as Share of Consumption (%)</t>
  </si>
  <si>
    <t>Million Tons</t>
  </si>
  <si>
    <t>Percent</t>
  </si>
  <si>
    <t>Source: USDA, Production, Supply &amp; Distribution, Electronic Database, and</t>
  </si>
  <si>
    <t>World Agricultural Supply and Demand Estimates, updated 11 September 2003.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</si>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</sst>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000000"/>
    <numFmt numFmtId="178" formatCode="0_);[Red]\(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 applyProtection="1">
      <alignment horizontal="left" wrapText="1"/>
      <protection/>
    </xf>
    <xf numFmtId="0" fontId="0" fillId="0" borderId="1" xfId="0" applyBorder="1" applyAlignment="1" applyProtection="1">
      <alignment horizontal="right" wrapText="1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 as a Share of Consumption, 
1961-2003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3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</c:numLit>
          </c:xVal>
          <c:yVal>
            <c:numLit>
              <c:ptCount val="43"/>
              <c:pt idx="0">
                <c:v>22.27945083386182</c:v>
              </c:pt>
              <c:pt idx="1">
                <c:v>22.65424509722007</c:v>
              </c:pt>
              <c:pt idx="2">
                <c:v>22.607318046330413</c:v>
              </c:pt>
              <c:pt idx="3">
                <c:v>21.630675634191945</c:v>
              </c:pt>
              <c:pt idx="4">
                <c:v>17.074078763000742</c:v>
              </c:pt>
              <c:pt idx="5">
                <c:v>19.807107702729258</c:v>
              </c:pt>
              <c:pt idx="6">
                <c:v>21.599279875497032</c:v>
              </c:pt>
              <c:pt idx="7">
                <c:v>23.88807248250826</c:v>
              </c:pt>
              <c:pt idx="8">
                <c:v>21.312203985471317</c:v>
              </c:pt>
              <c:pt idx="9">
                <c:v>17.40791448522092</c:v>
              </c:pt>
              <c:pt idx="10">
                <c:v>18.914493706327757</c:v>
              </c:pt>
              <c:pt idx="11">
                <c:v>15.36004430528042</c:v>
              </c:pt>
              <c:pt idx="12">
                <c:v>15.593594088452056</c:v>
              </c:pt>
              <c:pt idx="13">
                <c:v>16.709897438912733</c:v>
              </c:pt>
              <c:pt idx="14">
                <c:v>18.0616525659694</c:v>
              </c:pt>
              <c:pt idx="15">
                <c:v>21.987444363197675</c:v>
              </c:pt>
              <c:pt idx="16">
                <c:v>21.05994452765549</c:v>
              </c:pt>
              <c:pt idx="17">
                <c:v>24.12640021906551</c:v>
              </c:pt>
              <c:pt idx="18">
                <c:v>23.199801187930355</c:v>
              </c:pt>
              <c:pt idx="19">
                <c:v>21.457908467051208</c:v>
              </c:pt>
              <c:pt idx="20">
                <c:v>22.812938962293142</c:v>
              </c:pt>
              <c:pt idx="21">
                <c:v>26.44481462723746</c:v>
              </c:pt>
              <c:pt idx="22">
                <c:v>23.24855638445512</c:v>
              </c:pt>
              <c:pt idx="23">
                <c:v>27.668325024333196</c:v>
              </c:pt>
              <c:pt idx="24">
                <c:v>33.41464608346449</c:v>
              </c:pt>
              <c:pt idx="25">
                <c:v>35.752470749175586</c:v>
              </c:pt>
              <c:pt idx="26">
                <c:v>32.022900809906695</c:v>
              </c:pt>
              <c:pt idx="27">
                <c:v>27.612323555046384</c:v>
              </c:pt>
              <c:pt idx="28">
                <c:v>26.137599969460403</c:v>
              </c:pt>
              <c:pt idx="29">
                <c:v>28.974932577560732</c:v>
              </c:pt>
              <c:pt idx="30">
                <c:v>28.291666398903082</c:v>
              </c:pt>
              <c:pt idx="31">
                <c:v>29.883160919540227</c:v>
              </c:pt>
              <c:pt idx="32">
                <c:v>27.626366675028255</c:v>
              </c:pt>
              <c:pt idx="33">
                <c:v>26.6216628959276</c:v>
              </c:pt>
              <c:pt idx="34">
                <c:v>24.279805491990846</c:v>
              </c:pt>
              <c:pt idx="35">
                <c:v>25.785123966942148</c:v>
              </c:pt>
              <c:pt idx="36">
                <c:v>28.238832663573167</c:v>
              </c:pt>
              <c:pt idx="37">
                <c:v>30.174291938997822</c:v>
              </c:pt>
              <c:pt idx="38">
                <c:v>30.13477088948787</c:v>
              </c:pt>
              <c:pt idx="39">
                <c:v>28.89487870619946</c:v>
              </c:pt>
              <c:pt idx="40">
                <c:v>26.798420221169035</c:v>
              </c:pt>
              <c:pt idx="41">
                <c:v>21.634363541121004</c:v>
              </c:pt>
              <c:pt idx="42">
                <c:v>16.745159602302458</c:v>
              </c:pt>
            </c:numLit>
          </c:yVal>
          <c:smooth val="0"/>
        </c:ser>
        <c:axId val="66577142"/>
        <c:axId val="62323367"/>
      </c:scatterChart>
      <c:valAx>
        <c:axId val="66577142"/>
        <c:scaling>
          <c:orientation val="minMax"/>
          <c:max val="2010"/>
          <c:min val="196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23367"/>
        <c:crosses val="autoZero"/>
        <c:crossBetween val="midCat"/>
        <c:dispUnits/>
        <c:majorUnit val="10"/>
      </c:valAx>
      <c:valAx>
        <c:axId val="62323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577142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5.00390625" style="0" customWidth="1"/>
    <col min="3" max="3" width="14.421875" style="0" customWidth="1"/>
    <col min="4" max="4" width="18.421875" style="0" customWidth="1"/>
  </cols>
  <sheetData>
    <row r="1" spans="1:4" ht="12.75">
      <c r="A1" s="1" t="s">
        <v>0</v>
      </c>
      <c r="B1" s="2"/>
      <c r="C1" s="3"/>
      <c r="D1" s="3"/>
    </row>
    <row r="3" spans="1:4" s="6" customFormat="1" ht="25.5" customHeight="1">
      <c r="A3" s="4" t="s">
        <v>1</v>
      </c>
      <c r="B3" s="5" t="s">
        <v>2</v>
      </c>
      <c r="C3" s="5" t="s">
        <v>3</v>
      </c>
      <c r="D3" s="5" t="s">
        <v>4</v>
      </c>
    </row>
    <row r="4" spans="1:4" s="6" customFormat="1" ht="12.75" customHeight="1">
      <c r="A4" s="7"/>
      <c r="B4" s="17" t="s">
        <v>5</v>
      </c>
      <c r="C4" s="17"/>
      <c r="D4" s="8" t="s">
        <v>6</v>
      </c>
    </row>
    <row r="5" spans="1:4" s="6" customFormat="1" ht="12.75">
      <c r="A5" s="9"/>
      <c r="B5" s="10"/>
      <c r="C5" s="10"/>
      <c r="D5" s="10"/>
    </row>
    <row r="6" spans="1:4" ht="12.75">
      <c r="A6" s="11">
        <v>1961</v>
      </c>
      <c r="B6" s="12">
        <v>816.802</v>
      </c>
      <c r="C6" s="13">
        <v>181.979</v>
      </c>
      <c r="D6" s="14">
        <f aca="true" t="shared" si="0" ref="D6:D48">(C6*100)/B6</f>
        <v>22.27945083386182</v>
      </c>
    </row>
    <row r="7" spans="1:4" ht="12.75">
      <c r="A7" s="11">
        <v>1962</v>
      </c>
      <c r="B7" s="12">
        <v>837.79</v>
      </c>
      <c r="C7" s="13">
        <v>189.795</v>
      </c>
      <c r="D7" s="14">
        <f t="shared" si="0"/>
        <v>22.65424509722007</v>
      </c>
    </row>
    <row r="8" spans="1:4" ht="12.75">
      <c r="A8" s="11">
        <v>1963</v>
      </c>
      <c r="B8" s="12">
        <v>852.14</v>
      </c>
      <c r="C8" s="13">
        <v>192.646</v>
      </c>
      <c r="D8" s="14">
        <f t="shared" si="0"/>
        <v>22.607318046330413</v>
      </c>
    </row>
    <row r="9" spans="1:4" ht="12.75">
      <c r="A9" s="11">
        <v>1964</v>
      </c>
      <c r="B9" s="12">
        <v>895.825</v>
      </c>
      <c r="C9" s="13">
        <v>193.773</v>
      </c>
      <c r="D9" s="14">
        <f t="shared" si="0"/>
        <v>21.630675634191945</v>
      </c>
    </row>
    <row r="10" spans="1:4" ht="12.75">
      <c r="A10" s="11">
        <v>1965</v>
      </c>
      <c r="B10" s="12">
        <v>932.062</v>
      </c>
      <c r="C10" s="13">
        <v>159.141</v>
      </c>
      <c r="D10" s="14">
        <f t="shared" si="0"/>
        <v>17.074078763000742</v>
      </c>
    </row>
    <row r="11" spans="1:4" ht="12.75">
      <c r="A11" s="11">
        <v>1966</v>
      </c>
      <c r="B11" s="12">
        <v>956.596</v>
      </c>
      <c r="C11" s="13">
        <v>189.474</v>
      </c>
      <c r="D11" s="14">
        <f t="shared" si="0"/>
        <v>19.807107702729258</v>
      </c>
    </row>
    <row r="12" spans="1:4" ht="12.75">
      <c r="A12" s="11">
        <v>1967</v>
      </c>
      <c r="B12" s="12">
        <v>987.607</v>
      </c>
      <c r="C12" s="13">
        <v>213.316</v>
      </c>
      <c r="D12" s="14">
        <f t="shared" si="0"/>
        <v>21.599279875497032</v>
      </c>
    </row>
    <row r="13" spans="1:4" ht="12.75">
      <c r="A13" s="11">
        <v>1968</v>
      </c>
      <c r="B13" s="12">
        <v>1020.053</v>
      </c>
      <c r="C13" s="13">
        <v>243.671</v>
      </c>
      <c r="D13" s="14">
        <f t="shared" si="0"/>
        <v>23.88807248250826</v>
      </c>
    </row>
    <row r="14" spans="1:4" ht="12.75">
      <c r="A14" s="11">
        <v>1969</v>
      </c>
      <c r="B14" s="12">
        <v>1068.782</v>
      </c>
      <c r="C14" s="13">
        <v>227.781</v>
      </c>
      <c r="D14" s="14">
        <f t="shared" si="0"/>
        <v>21.312203985471317</v>
      </c>
    </row>
    <row r="15" spans="1:4" ht="12.75">
      <c r="A15" s="11">
        <v>1970</v>
      </c>
      <c r="B15" s="12">
        <v>1108.019</v>
      </c>
      <c r="C15" s="13">
        <v>192.883</v>
      </c>
      <c r="D15" s="14">
        <f t="shared" si="0"/>
        <v>17.40791448522092</v>
      </c>
    </row>
    <row r="16" spans="1:4" ht="12.75">
      <c r="A16" s="11">
        <v>1971</v>
      </c>
      <c r="B16" s="12">
        <v>1150.044</v>
      </c>
      <c r="C16" s="13">
        <v>217.525</v>
      </c>
      <c r="D16" s="14">
        <f t="shared" si="0"/>
        <v>18.914493706327757</v>
      </c>
    </row>
    <row r="17" spans="1:4" ht="12.75">
      <c r="A17" s="11">
        <v>1972</v>
      </c>
      <c r="B17" s="12">
        <v>1173.675</v>
      </c>
      <c r="C17" s="13">
        <v>180.277</v>
      </c>
      <c r="D17" s="14">
        <f t="shared" si="0"/>
        <v>15.36004430528042</v>
      </c>
    </row>
    <row r="18" spans="1:4" ht="12.75">
      <c r="A18" s="11">
        <v>1973</v>
      </c>
      <c r="B18" s="12">
        <v>1229.864</v>
      </c>
      <c r="C18" s="13">
        <v>191.78</v>
      </c>
      <c r="D18" s="14">
        <f t="shared" si="0"/>
        <v>15.593594088452056</v>
      </c>
    </row>
    <row r="19" spans="1:4" ht="12.75">
      <c r="A19" s="11">
        <v>1974</v>
      </c>
      <c r="B19" s="12">
        <v>1190.51</v>
      </c>
      <c r="C19" s="13">
        <v>198.933</v>
      </c>
      <c r="D19" s="14">
        <f t="shared" si="0"/>
        <v>16.709897438912733</v>
      </c>
    </row>
    <row r="20" spans="1:4" ht="12.75">
      <c r="A20" s="11">
        <v>1975</v>
      </c>
      <c r="B20" s="12">
        <v>1212.115</v>
      </c>
      <c r="C20" s="13">
        <v>218.928</v>
      </c>
      <c r="D20" s="14">
        <f t="shared" si="0"/>
        <v>18.0616525659694</v>
      </c>
    </row>
    <row r="21" spans="1:4" ht="12.75">
      <c r="A21" s="11">
        <v>1976</v>
      </c>
      <c r="B21" s="12">
        <v>1273.213</v>
      </c>
      <c r="C21" s="13">
        <v>279.947</v>
      </c>
      <c r="D21" s="14">
        <f t="shared" si="0"/>
        <v>21.987444363197675</v>
      </c>
    </row>
    <row r="22" spans="1:4" ht="12.75">
      <c r="A22" s="11">
        <v>1977</v>
      </c>
      <c r="B22" s="12">
        <v>1319.937</v>
      </c>
      <c r="C22" s="13">
        <v>277.978</v>
      </c>
      <c r="D22" s="14">
        <f t="shared" si="0"/>
        <v>21.05994452765549</v>
      </c>
    </row>
    <row r="23" spans="1:4" ht="12.75">
      <c r="A23" s="11">
        <v>1978</v>
      </c>
      <c r="B23" s="12">
        <v>1380.409</v>
      </c>
      <c r="C23" s="13">
        <v>333.043</v>
      </c>
      <c r="D23" s="14">
        <f t="shared" si="0"/>
        <v>24.12640021906551</v>
      </c>
    </row>
    <row r="24" spans="1:4" ht="12.75">
      <c r="A24" s="11">
        <v>1979</v>
      </c>
      <c r="B24" s="12">
        <v>1416.413</v>
      </c>
      <c r="C24" s="13">
        <v>328.605</v>
      </c>
      <c r="D24" s="14">
        <f t="shared" si="0"/>
        <v>23.199801187930355</v>
      </c>
    </row>
    <row r="25" spans="1:4" ht="12.75">
      <c r="A25" s="11">
        <v>1980</v>
      </c>
      <c r="B25" s="12">
        <v>1440.159</v>
      </c>
      <c r="C25" s="13">
        <v>309.028</v>
      </c>
      <c r="D25" s="14">
        <f t="shared" si="0"/>
        <v>21.457908467051208</v>
      </c>
    </row>
    <row r="26" spans="1:4" ht="12.75">
      <c r="A26" s="11">
        <v>1981</v>
      </c>
      <c r="B26" s="12">
        <v>1457.984</v>
      </c>
      <c r="C26" s="13">
        <v>332.609</v>
      </c>
      <c r="D26" s="14">
        <f t="shared" si="0"/>
        <v>22.812938962293142</v>
      </c>
    </row>
    <row r="27" spans="1:4" ht="12.75">
      <c r="A27" s="11">
        <v>1982</v>
      </c>
      <c r="B27" s="12">
        <v>1474.947</v>
      </c>
      <c r="C27" s="13">
        <v>390.047</v>
      </c>
      <c r="D27" s="14">
        <f t="shared" si="0"/>
        <v>26.44481462723746</v>
      </c>
    </row>
    <row r="28" spans="1:4" ht="12.75">
      <c r="A28" s="11">
        <v>1983</v>
      </c>
      <c r="B28" s="12">
        <v>1500.919</v>
      </c>
      <c r="C28" s="13">
        <v>348.942</v>
      </c>
      <c r="D28" s="14">
        <f t="shared" si="0"/>
        <v>23.24855638445512</v>
      </c>
    </row>
    <row r="29" spans="1:4" ht="12.75">
      <c r="A29" s="11">
        <v>1984</v>
      </c>
      <c r="B29" s="12">
        <v>1549.324</v>
      </c>
      <c r="C29" s="13">
        <v>428.672</v>
      </c>
      <c r="D29" s="14">
        <f t="shared" si="0"/>
        <v>27.668325024333196</v>
      </c>
    </row>
    <row r="30" spans="1:4" ht="12.75">
      <c r="A30" s="11">
        <v>1985</v>
      </c>
      <c r="B30" s="12">
        <v>1552.852</v>
      </c>
      <c r="C30" s="13">
        <v>518.88</v>
      </c>
      <c r="D30" s="14">
        <f t="shared" si="0"/>
        <v>33.41464608346449</v>
      </c>
    </row>
    <row r="31" spans="1:4" ht="12.75">
      <c r="A31" s="11">
        <v>1986</v>
      </c>
      <c r="B31" s="12">
        <v>1602.348</v>
      </c>
      <c r="C31" s="13">
        <v>572.879</v>
      </c>
      <c r="D31" s="14">
        <f t="shared" si="0"/>
        <v>35.752470749175586</v>
      </c>
    </row>
    <row r="32" spans="1:4" ht="12.75">
      <c r="A32" s="11">
        <v>1987</v>
      </c>
      <c r="B32" s="12">
        <v>1639.942</v>
      </c>
      <c r="C32" s="13">
        <v>525.157</v>
      </c>
      <c r="D32" s="14">
        <f t="shared" si="0"/>
        <v>32.022900809906695</v>
      </c>
    </row>
    <row r="33" spans="1:4" ht="12.75">
      <c r="A33" s="11">
        <v>1988</v>
      </c>
      <c r="B33" s="12">
        <v>1620.052</v>
      </c>
      <c r="C33" s="13">
        <v>447.334</v>
      </c>
      <c r="D33" s="14">
        <f t="shared" si="0"/>
        <v>27.612323555046384</v>
      </c>
    </row>
    <row r="34" spans="1:4" ht="12.75">
      <c r="A34" s="11">
        <v>1989</v>
      </c>
      <c r="B34" s="12">
        <v>1676.512</v>
      </c>
      <c r="C34" s="13">
        <v>438.2</v>
      </c>
      <c r="D34" s="14">
        <f t="shared" si="0"/>
        <v>26.137599969460403</v>
      </c>
    </row>
    <row r="35" spans="1:4" ht="12.75">
      <c r="A35" s="11">
        <v>1990</v>
      </c>
      <c r="B35" s="12">
        <v>1704.922</v>
      </c>
      <c r="C35" s="13">
        <v>494</v>
      </c>
      <c r="D35" s="14">
        <f t="shared" si="0"/>
        <v>28.974932577560732</v>
      </c>
    </row>
    <row r="36" spans="1:4" ht="12.75">
      <c r="A36" s="11">
        <v>1991</v>
      </c>
      <c r="B36" s="12">
        <v>1711.709</v>
      </c>
      <c r="C36" s="13">
        <v>484.271</v>
      </c>
      <c r="D36" s="14">
        <f t="shared" si="0"/>
        <v>28.291666398903082</v>
      </c>
    </row>
    <row r="37" spans="1:4" ht="12.75">
      <c r="A37" s="11">
        <v>1992</v>
      </c>
      <c r="B37" s="12">
        <v>1740</v>
      </c>
      <c r="C37" s="13">
        <v>519.967</v>
      </c>
      <c r="D37" s="14">
        <f t="shared" si="0"/>
        <v>29.883160919540227</v>
      </c>
    </row>
    <row r="38" spans="1:4" ht="12.75">
      <c r="A38" s="11">
        <v>1993</v>
      </c>
      <c r="B38" s="12">
        <v>1742.093</v>
      </c>
      <c r="C38" s="13">
        <v>481.277</v>
      </c>
      <c r="D38" s="14">
        <f t="shared" si="0"/>
        <v>27.626366675028255</v>
      </c>
    </row>
    <row r="39" spans="1:4" ht="12.75">
      <c r="A39" s="11">
        <v>1994</v>
      </c>
      <c r="B39" s="12">
        <v>1768</v>
      </c>
      <c r="C39" s="13">
        <v>470.671</v>
      </c>
      <c r="D39" s="14">
        <f t="shared" si="0"/>
        <v>26.6216628959276</v>
      </c>
    </row>
    <row r="40" spans="1:4" ht="12.75">
      <c r="A40" s="11">
        <v>1995</v>
      </c>
      <c r="B40" s="12">
        <v>1748</v>
      </c>
      <c r="C40" s="13">
        <v>424.411</v>
      </c>
      <c r="D40" s="14">
        <f t="shared" si="0"/>
        <v>24.279805491990846</v>
      </c>
    </row>
    <row r="41" spans="1:4" ht="12.75">
      <c r="A41" s="11">
        <v>1996</v>
      </c>
      <c r="B41" s="12">
        <v>1815</v>
      </c>
      <c r="C41" s="13">
        <v>468</v>
      </c>
      <c r="D41" s="14">
        <f t="shared" si="0"/>
        <v>25.785123966942148</v>
      </c>
    </row>
    <row r="42" spans="1:4" ht="12.75">
      <c r="A42" s="11">
        <v>1997</v>
      </c>
      <c r="B42" s="12">
        <v>1827.271</v>
      </c>
      <c r="C42" s="13">
        <v>516</v>
      </c>
      <c r="D42" s="14">
        <f t="shared" si="0"/>
        <v>28.238832663573167</v>
      </c>
    </row>
    <row r="43" spans="1:4" ht="12.75">
      <c r="A43" s="11">
        <v>1998</v>
      </c>
      <c r="B43" s="12">
        <v>1836</v>
      </c>
      <c r="C43" s="13">
        <v>554</v>
      </c>
      <c r="D43" s="14">
        <f t="shared" si="0"/>
        <v>30.174291938997822</v>
      </c>
    </row>
    <row r="44" spans="1:4" ht="12.75">
      <c r="A44" s="11">
        <v>1999</v>
      </c>
      <c r="B44" s="12">
        <v>1855</v>
      </c>
      <c r="C44" s="13">
        <v>559</v>
      </c>
      <c r="D44" s="14">
        <f t="shared" si="0"/>
        <v>30.13477088948787</v>
      </c>
    </row>
    <row r="45" spans="1:4" ht="12.75">
      <c r="A45" s="11">
        <v>2000</v>
      </c>
      <c r="B45" s="12">
        <v>1855</v>
      </c>
      <c r="C45" s="13">
        <v>536</v>
      </c>
      <c r="D45" s="14">
        <f t="shared" si="0"/>
        <v>28.89487870619946</v>
      </c>
    </row>
    <row r="46" spans="1:4" ht="12.75">
      <c r="A46" s="11">
        <v>2001</v>
      </c>
      <c r="B46" s="12">
        <v>1899</v>
      </c>
      <c r="C46" s="13">
        <v>508.902</v>
      </c>
      <c r="D46" s="14">
        <f t="shared" si="0"/>
        <v>26.798420221169035</v>
      </c>
    </row>
    <row r="47" spans="1:4" ht="12.75">
      <c r="A47" s="11">
        <v>2002</v>
      </c>
      <c r="B47" s="12">
        <v>1909</v>
      </c>
      <c r="C47" s="13">
        <v>413</v>
      </c>
      <c r="D47" s="14">
        <f t="shared" si="0"/>
        <v>21.634363541121004</v>
      </c>
    </row>
    <row r="48" spans="1:4" ht="12.75">
      <c r="A48" s="15">
        <v>2003</v>
      </c>
      <c r="B48" s="12">
        <v>1911</v>
      </c>
      <c r="C48" s="13">
        <v>320</v>
      </c>
      <c r="D48" s="14">
        <f t="shared" si="0"/>
        <v>16.745159602302458</v>
      </c>
    </row>
    <row r="49" spans="2:4" ht="12.75">
      <c r="B49" s="12"/>
      <c r="C49" s="13"/>
      <c r="D49" s="14"/>
    </row>
    <row r="50" ht="12.75">
      <c r="A50" s="16" t="s">
        <v>7</v>
      </c>
    </row>
    <row r="51" ht="12.75">
      <c r="A51" s="15" t="s">
        <v>8</v>
      </c>
    </row>
    <row r="53" ht="12.75">
      <c r="A53" s="15" t="s">
        <v>9</v>
      </c>
    </row>
  </sheetData>
  <mergeCells count="1">
    <mergeCell ref="B4:C4"/>
  </mergeCells>
  <printOptions/>
  <pageMargins left="0.75" right="0.75" top="1" bottom="1" header="0.5" footer="0.5"/>
  <pageSetup horizontalDpi="600" verticalDpi="600" orientation="portrait" scale="98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2008-07-08T12:25:31Z</dcterms:created>
  <dcterms:modified xsi:type="dcterms:W3CDTF">2009-04-02T20:01:18Z</dcterms:modified>
  <cp:category/>
  <cp:version/>
  <cp:contentType/>
  <cp:contentStatus/>
</cp:coreProperties>
</file>