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Production'!$A$1:$H$37</definedName>
  </definedNames>
  <calcPr fullCalcOnLoad="1"/>
</workbook>
</file>

<file path=xl/sharedStrings.xml><?xml version="1.0" encoding="utf-8"?>
<sst xmlns="http://schemas.openxmlformats.org/spreadsheetml/2006/main" count="12" uniqueCount="10">
  <si>
    <t>U.S. Corn Production and Use for Fuel Ethanol and for Export, 1980-2006, with Projection to 2007</t>
  </si>
  <si>
    <t>Year</t>
  </si>
  <si>
    <t>Production</t>
  </si>
  <si>
    <t>Use for Fuel Ethanol</t>
  </si>
  <si>
    <t>Exports</t>
  </si>
  <si>
    <t>Million Metric Tons</t>
  </si>
  <si>
    <t>*</t>
  </si>
  <si>
    <t>* Note: 2007 projection is estimate by Lester R. Brown, Earth Policy Institute.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</si>
  <si>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23 March 2006.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</si>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</sst>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1980-2006, with Projection to 2007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Production'!$D$6:$D$33</c:f>
              <c:numCache>
                <c:ptCount val="28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  <c:pt idx="27">
                  <c:v>69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Production'!$E$6:$E$33</c:f>
              <c:numCache>
                <c:ptCount val="28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46.079</c:v>
                </c:pt>
                <c:pt idx="25">
                  <c:v>51.437</c:v>
                </c:pt>
                <c:pt idx="26">
                  <c:v>54.613</c:v>
                </c:pt>
                <c:pt idx="27">
                  <c:v>57</c:v>
                </c:pt>
              </c:numCache>
            </c:numRef>
          </c:yVal>
          <c:smooth val="0"/>
        </c:ser>
        <c:axId val="14842029"/>
        <c:axId val="63911530"/>
      </c:scatterChart>
      <c:valAx>
        <c:axId val="1484202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1530"/>
        <c:crosses val="autoZero"/>
        <c:crossBetween val="midCat"/>
        <c:dispUnits/>
        <c:majorUnit val="5"/>
        <c:minorUnit val="1"/>
      </c:valAx>
      <c:valAx>
        <c:axId val="63911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4202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0.39275</cdr:y>
    </cdr:from>
    <cdr:to>
      <cdr:x>0.7295</cdr:x>
      <cdr:y>0.43325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9621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9"/>
  <sheetViews>
    <sheetView tabSelected="1" zoomScaleSheetLayoutView="85" workbookViewId="0" topLeftCell="A1">
      <selection activeCell="A1" sqref="A1:F1"/>
    </sheetView>
  </sheetViews>
  <sheetFormatPr defaultColWidth="9.140625" defaultRowHeight="12.75"/>
  <cols>
    <col min="1" max="1" width="5.140625" style="5" customWidth="1"/>
    <col min="2" max="2" width="2.140625" style="5" customWidth="1"/>
    <col min="3" max="3" width="20.140625" style="6" customWidth="1"/>
    <col min="4" max="4" width="15.00390625" style="6" customWidth="1"/>
    <col min="5" max="5" width="17.28125" style="7" customWidth="1"/>
    <col min="6" max="6" width="13.8515625" style="0" customWidth="1"/>
    <col min="7" max="7" width="12.8515625" style="0" customWidth="1"/>
    <col min="8" max="8" width="10.7109375" style="0" customWidth="1"/>
  </cols>
  <sheetData>
    <row r="1" spans="1:6" ht="24.75" customHeight="1">
      <c r="A1" s="15" t="s">
        <v>0</v>
      </c>
      <c r="B1" s="15"/>
      <c r="C1" s="15"/>
      <c r="D1" s="15"/>
      <c r="E1" s="15"/>
      <c r="F1" s="15"/>
    </row>
    <row r="3" spans="1:8" s="4" customFormat="1" ht="24.75" customHeight="1">
      <c r="A3" s="1" t="s">
        <v>1</v>
      </c>
      <c r="B3" s="1"/>
      <c r="C3" s="2" t="s">
        <v>2</v>
      </c>
      <c r="D3" s="2" t="s">
        <v>3</v>
      </c>
      <c r="E3" s="3" t="s">
        <v>4</v>
      </c>
      <c r="F3" s="2"/>
      <c r="G3" s="2"/>
      <c r="H3" s="2"/>
    </row>
    <row r="4" spans="3:8" ht="12.75">
      <c r="C4" s="6" t="s">
        <v>5</v>
      </c>
      <c r="D4" s="6" t="s">
        <v>5</v>
      </c>
      <c r="E4" s="7" t="s">
        <v>5</v>
      </c>
      <c r="F4" s="14"/>
      <c r="G4" s="14"/>
      <c r="H4" s="14"/>
    </row>
    <row r="6" spans="1:8" ht="12.75">
      <c r="A6" s="5">
        <v>1980</v>
      </c>
      <c r="C6" s="8">
        <v>168.648</v>
      </c>
      <c r="D6" s="8">
        <v>0.889035</v>
      </c>
      <c r="E6" s="8">
        <v>60.737</v>
      </c>
      <c r="F6" s="8"/>
      <c r="G6" s="9"/>
      <c r="H6" s="9"/>
    </row>
    <row r="7" spans="1:8" ht="12.75">
      <c r="A7" s="5">
        <f aca="true" t="shared" si="0" ref="A7:A32">A6+1</f>
        <v>1981</v>
      </c>
      <c r="C7" s="8">
        <v>206.223</v>
      </c>
      <c r="D7" s="8">
        <v>2.184486</v>
      </c>
      <c r="E7" s="8">
        <v>50.72</v>
      </c>
      <c r="F7" s="8"/>
      <c r="G7" s="9"/>
      <c r="H7" s="9"/>
    </row>
    <row r="8" spans="1:8" ht="12.75">
      <c r="A8" s="5">
        <f t="shared" si="0"/>
        <v>1982</v>
      </c>
      <c r="C8" s="8">
        <v>209.181</v>
      </c>
      <c r="D8" s="8">
        <v>3.55614</v>
      </c>
      <c r="E8" s="8">
        <v>46.264</v>
      </c>
      <c r="F8" s="8"/>
      <c r="G8" s="9"/>
      <c r="H8" s="9"/>
    </row>
    <row r="9" spans="1:8" ht="12.75">
      <c r="A9" s="5">
        <f t="shared" si="0"/>
        <v>1983</v>
      </c>
      <c r="C9" s="8">
        <v>106.031</v>
      </c>
      <c r="D9" s="8">
        <v>4.06416</v>
      </c>
      <c r="E9" s="8">
        <v>47.917</v>
      </c>
      <c r="F9" s="8"/>
      <c r="G9" s="9"/>
      <c r="H9" s="9"/>
    </row>
    <row r="10" spans="1:8" ht="12.75">
      <c r="A10" s="5">
        <f t="shared" si="0"/>
        <v>1984</v>
      </c>
      <c r="C10" s="8">
        <v>194.881</v>
      </c>
      <c r="D10" s="8">
        <v>5.893032</v>
      </c>
      <c r="E10" s="8">
        <v>46.999</v>
      </c>
      <c r="F10" s="8"/>
      <c r="G10" s="9"/>
      <c r="H10" s="9"/>
    </row>
    <row r="11" spans="1:8" ht="12.75">
      <c r="A11" s="5">
        <f t="shared" si="0"/>
        <v>1985</v>
      </c>
      <c r="C11" s="8">
        <v>225.447</v>
      </c>
      <c r="D11" s="8">
        <v>6.883671</v>
      </c>
      <c r="E11" s="8">
        <v>31.176</v>
      </c>
      <c r="F11" s="8"/>
      <c r="G11" s="9"/>
      <c r="H11" s="9"/>
    </row>
    <row r="12" spans="1:8" ht="12.75">
      <c r="A12" s="5">
        <f t="shared" si="0"/>
        <v>1986</v>
      </c>
      <c r="C12" s="8">
        <v>208.944</v>
      </c>
      <c r="D12" s="8">
        <v>7.36603599</v>
      </c>
      <c r="E12" s="8">
        <v>37.911</v>
      </c>
      <c r="F12" s="8"/>
      <c r="G12" s="9"/>
      <c r="H12" s="9"/>
    </row>
    <row r="13" spans="1:8" ht="12.75">
      <c r="A13" s="5">
        <f t="shared" si="0"/>
        <v>1987</v>
      </c>
      <c r="C13" s="8">
        <v>181.143</v>
      </c>
      <c r="D13" s="8">
        <v>7.090689149999999</v>
      </c>
      <c r="E13" s="8">
        <v>43.599</v>
      </c>
      <c r="F13" s="8"/>
      <c r="G13" s="9"/>
      <c r="H13" s="9"/>
    </row>
    <row r="14" spans="1:8" ht="12.75">
      <c r="A14" s="5">
        <f t="shared" si="0"/>
        <v>1988</v>
      </c>
      <c r="C14" s="8">
        <v>125.194</v>
      </c>
      <c r="D14" s="8">
        <v>7.3015174499999995</v>
      </c>
      <c r="E14" s="8">
        <v>51.525</v>
      </c>
      <c r="F14" s="8"/>
      <c r="G14" s="9"/>
      <c r="H14" s="9"/>
    </row>
    <row r="15" spans="1:8" ht="12.75">
      <c r="A15" s="5">
        <f t="shared" si="0"/>
        <v>1989</v>
      </c>
      <c r="C15" s="8">
        <v>191.32</v>
      </c>
      <c r="D15" s="8">
        <v>8.16515145</v>
      </c>
      <c r="E15" s="8">
        <v>60.132</v>
      </c>
      <c r="F15" s="8"/>
      <c r="G15" s="9"/>
      <c r="H15" s="9"/>
    </row>
    <row r="16" spans="1:8" ht="12.75">
      <c r="A16" s="5">
        <f t="shared" si="0"/>
        <v>1990</v>
      </c>
      <c r="C16" s="8">
        <v>201.534</v>
      </c>
      <c r="D16" s="8">
        <v>8.86672707</v>
      </c>
      <c r="E16" s="8">
        <v>43.858</v>
      </c>
      <c r="F16" s="8"/>
      <c r="G16" s="9"/>
      <c r="H16" s="9"/>
    </row>
    <row r="17" spans="1:8" ht="12.75">
      <c r="A17" s="5">
        <f t="shared" si="0"/>
        <v>1991</v>
      </c>
      <c r="C17" s="8">
        <v>189.868</v>
      </c>
      <c r="D17" s="8">
        <v>10.11620226</v>
      </c>
      <c r="E17" s="8">
        <v>40.233</v>
      </c>
      <c r="F17" s="8"/>
      <c r="G17" s="9"/>
      <c r="H17" s="9"/>
    </row>
    <row r="18" spans="1:8" ht="12.75">
      <c r="A18" s="5">
        <f t="shared" si="0"/>
        <v>1992</v>
      </c>
      <c r="C18" s="8">
        <v>240.719</v>
      </c>
      <c r="D18" s="8">
        <v>10.80837951</v>
      </c>
      <c r="E18" s="8">
        <v>42.249</v>
      </c>
      <c r="F18" s="8"/>
      <c r="G18" s="9"/>
      <c r="H18" s="9"/>
    </row>
    <row r="19" spans="1:8" ht="12.75">
      <c r="A19" s="5">
        <f t="shared" si="0"/>
        <v>1993</v>
      </c>
      <c r="C19" s="8">
        <v>160.986</v>
      </c>
      <c r="D19" s="8">
        <v>11.64026226</v>
      </c>
      <c r="E19" s="8">
        <v>33.741</v>
      </c>
      <c r="F19" s="8"/>
      <c r="G19" s="9"/>
      <c r="H19" s="9"/>
    </row>
    <row r="20" spans="1:8" ht="12.75">
      <c r="A20" s="5">
        <f t="shared" si="0"/>
        <v>1994</v>
      </c>
      <c r="C20" s="8">
        <v>255.295</v>
      </c>
      <c r="D20" s="8">
        <v>13.53339879</v>
      </c>
      <c r="E20" s="8">
        <v>55.311</v>
      </c>
      <c r="F20" s="8"/>
      <c r="G20" s="9"/>
      <c r="H20" s="9"/>
    </row>
    <row r="21" spans="1:8" ht="12.75">
      <c r="A21" s="5">
        <f t="shared" si="0"/>
        <v>1995</v>
      </c>
      <c r="C21" s="8">
        <v>187.97</v>
      </c>
      <c r="D21" s="8">
        <v>10.05066768</v>
      </c>
      <c r="E21" s="8">
        <v>56.589</v>
      </c>
      <c r="F21" s="8"/>
      <c r="G21" s="9"/>
      <c r="H21" s="9"/>
    </row>
    <row r="22" spans="1:8" ht="12.75">
      <c r="A22" s="5">
        <f t="shared" si="0"/>
        <v>1996</v>
      </c>
      <c r="C22" s="8">
        <v>234.518</v>
      </c>
      <c r="D22" s="8">
        <v>10.88991672</v>
      </c>
      <c r="E22" s="8">
        <v>45.655</v>
      </c>
      <c r="F22" s="8"/>
      <c r="G22" s="9"/>
      <c r="H22" s="9"/>
    </row>
    <row r="23" spans="1:8" ht="12.75">
      <c r="A23" s="5">
        <f t="shared" si="0"/>
        <v>1997</v>
      </c>
      <c r="C23" s="8">
        <v>233.864</v>
      </c>
      <c r="D23" s="8">
        <v>12.22067511</v>
      </c>
      <c r="E23" s="8">
        <v>38.214</v>
      </c>
      <c r="F23" s="8"/>
      <c r="G23" s="9"/>
      <c r="H23" s="9"/>
    </row>
    <row r="24" spans="1:8" ht="12.75">
      <c r="A24" s="5">
        <f t="shared" si="0"/>
        <v>1998</v>
      </c>
      <c r="C24" s="8">
        <v>247.882</v>
      </c>
      <c r="D24" s="8">
        <v>13.355845799999999</v>
      </c>
      <c r="E24" s="8">
        <v>50.401</v>
      </c>
      <c r="F24" s="8"/>
      <c r="G24" s="9"/>
      <c r="H24" s="9"/>
    </row>
    <row r="25" spans="1:8" ht="12.75">
      <c r="A25" s="5">
        <f t="shared" si="0"/>
        <v>1999</v>
      </c>
      <c r="C25" s="8">
        <v>239.549</v>
      </c>
      <c r="D25" s="8">
        <v>14.37086976</v>
      </c>
      <c r="E25" s="8">
        <v>49.191</v>
      </c>
      <c r="F25" s="8"/>
      <c r="G25" s="9"/>
      <c r="H25" s="9"/>
    </row>
    <row r="26" spans="1:8" ht="12.75">
      <c r="A26" s="5">
        <f t="shared" si="0"/>
        <v>2000</v>
      </c>
      <c r="C26" s="8">
        <v>251.854</v>
      </c>
      <c r="D26" s="8">
        <v>15.941413590000002</v>
      </c>
      <c r="E26" s="8">
        <v>49.313</v>
      </c>
      <c r="F26" s="8"/>
      <c r="G26" s="9"/>
      <c r="H26" s="9"/>
    </row>
    <row r="27" spans="1:8" ht="12.75">
      <c r="A27" s="5">
        <f t="shared" si="0"/>
        <v>2001</v>
      </c>
      <c r="C27" s="8">
        <v>241.377</v>
      </c>
      <c r="D27" s="8">
        <v>17.93183595</v>
      </c>
      <c r="E27" s="8">
        <v>48.383</v>
      </c>
      <c r="F27" s="8"/>
      <c r="G27" s="9"/>
      <c r="H27" s="9"/>
    </row>
    <row r="28" spans="1:8" ht="12.75">
      <c r="A28" s="5">
        <f t="shared" si="0"/>
        <v>2002</v>
      </c>
      <c r="C28" s="8">
        <v>227.767</v>
      </c>
      <c r="D28" s="8">
        <v>25.2866955</v>
      </c>
      <c r="E28" s="8">
        <v>40.334</v>
      </c>
      <c r="F28" s="8"/>
      <c r="G28" s="9"/>
      <c r="H28" s="9"/>
    </row>
    <row r="29" spans="1:8" ht="12.75">
      <c r="A29" s="5">
        <f t="shared" si="0"/>
        <v>2003</v>
      </c>
      <c r="C29" s="8">
        <v>256.278</v>
      </c>
      <c r="D29" s="8">
        <v>29.65693755</v>
      </c>
      <c r="E29" s="8">
        <v>48.258</v>
      </c>
      <c r="F29" s="8"/>
      <c r="G29" s="9"/>
      <c r="H29" s="9"/>
    </row>
    <row r="30" spans="1:8" ht="12.75">
      <c r="A30" s="5">
        <f t="shared" si="0"/>
        <v>2004</v>
      </c>
      <c r="C30" s="8">
        <v>299.914</v>
      </c>
      <c r="D30" s="8">
        <v>33.60730107</v>
      </c>
      <c r="E30" s="8">
        <v>46.079</v>
      </c>
      <c r="F30" s="8"/>
      <c r="G30" s="9"/>
      <c r="H30" s="9"/>
    </row>
    <row r="31" spans="1:8" ht="12.75">
      <c r="A31" s="5">
        <f t="shared" si="0"/>
        <v>2005</v>
      </c>
      <c r="C31" s="8">
        <v>282.26</v>
      </c>
      <c r="D31" s="8">
        <v>40.6416</v>
      </c>
      <c r="E31" s="8">
        <v>51.437</v>
      </c>
      <c r="F31" s="8"/>
      <c r="G31" s="9"/>
      <c r="H31" s="9"/>
    </row>
    <row r="32" spans="1:8" ht="12.75">
      <c r="A32" s="5">
        <f t="shared" si="0"/>
        <v>2006</v>
      </c>
      <c r="C32" s="8">
        <v>267.982</v>
      </c>
      <c r="D32" s="8">
        <v>54.61215</v>
      </c>
      <c r="E32" s="8">
        <v>54.613</v>
      </c>
      <c r="F32" s="8"/>
      <c r="G32" s="9"/>
      <c r="H32" s="9"/>
    </row>
    <row r="33" spans="1:5" ht="12.75">
      <c r="A33" s="5">
        <v>2007</v>
      </c>
      <c r="B33" s="5" t="s">
        <v>6</v>
      </c>
      <c r="C33" s="10"/>
      <c r="D33" s="11">
        <v>69</v>
      </c>
      <c r="E33" s="12">
        <v>57</v>
      </c>
    </row>
    <row r="34" spans="3:5" ht="12.75">
      <c r="C34" s="10"/>
      <c r="D34"/>
      <c r="E34" s="10"/>
    </row>
    <row r="35" spans="1:5" ht="12.75">
      <c r="A35" s="5" t="s">
        <v>7</v>
      </c>
      <c r="C35" s="10"/>
      <c r="D35"/>
      <c r="E35" s="10"/>
    </row>
    <row r="36" spans="3:5" ht="12.75">
      <c r="C36" s="10"/>
      <c r="D36"/>
      <c r="E36" s="10"/>
    </row>
    <row r="37" spans="1:6" ht="66" customHeight="1">
      <c r="A37" s="16" t="s">
        <v>8</v>
      </c>
      <c r="B37" s="16"/>
      <c r="C37" s="16"/>
      <c r="D37" s="16"/>
      <c r="E37" s="16"/>
      <c r="F37" s="16"/>
    </row>
    <row r="38" spans="1:2" ht="12.75">
      <c r="A38" s="13"/>
      <c r="B38" s="13"/>
    </row>
    <row r="39" ht="12.75">
      <c r="A39" s="5" t="s">
        <v>9</v>
      </c>
    </row>
  </sheetData>
  <mergeCells count="3">
    <mergeCell ref="F4:H4"/>
    <mergeCell ref="A1:F1"/>
    <mergeCell ref="A37:F37"/>
  </mergeCells>
  <printOptions/>
  <pageMargins left="0.75" right="0.75" top="1" bottom="1" header="0.5" footer="0.5"/>
  <pageSetup horizontalDpi="600" verticalDpi="600" orientation="portrait" scale="90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2008-07-21T15:17:24Z</dcterms:created>
  <dcterms:modified xsi:type="dcterms:W3CDTF">2009-04-02T21:39:21Z</dcterms:modified>
  <cp:category/>
  <cp:version/>
  <cp:contentType/>
  <cp:contentStatus/>
</cp:coreProperties>
</file>