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 Grain Balance" sheetId="1" r:id="rId1"/>
    <sheet name="Ending Stocks_GR" sheetId="2" r:id="rId2"/>
  </sheets>
  <definedNames>
    <definedName name="_xlnm.Print_Area" localSheetId="0">'World Grain Balance'!$A$1:$F$54</definedName>
  </definedNames>
  <calcPr fullCalcOnLoad="1"/>
</workbook>
</file>

<file path=xl/sharedStrings.xml><?xml version="1.0" encoding="utf-8"?>
<sst xmlns="http://schemas.openxmlformats.org/spreadsheetml/2006/main" count="8" uniqueCount="8">
  <si>
    <t>World Grain Production, Consumption, and Balance, 1960-2006</t>
  </si>
  <si>
    <t>Year</t>
  </si>
  <si>
    <t>Production</t>
  </si>
  <si>
    <t>Consumption</t>
  </si>
  <si>
    <t>Surplus or Deficit</t>
  </si>
  <si>
    <t>Million Metric Tons</t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</si>
  <si>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13 October 2006. 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</si>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</sst>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[$-409]dddd\,\ mmmm\ dd\,\ yyyy"/>
    <numFmt numFmtId="176" formatCode="&quot;$&quot;#,##0.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Carryover Stocks, 1960-2006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7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</c:numLit>
          </c:xVal>
          <c:yVal>
            <c:numLit>
              <c:ptCount val="47"/>
              <c:pt idx="0">
                <c:v>203.11</c:v>
              </c:pt>
              <c:pt idx="1">
                <c:v>181.979</c:v>
              </c:pt>
              <c:pt idx="2">
                <c:v>189.795</c:v>
              </c:pt>
              <c:pt idx="3">
                <c:v>192.646</c:v>
              </c:pt>
              <c:pt idx="4">
                <c:v>193.773</c:v>
              </c:pt>
              <c:pt idx="5">
                <c:v>159.141</c:v>
              </c:pt>
              <c:pt idx="6">
                <c:v>189.474</c:v>
              </c:pt>
              <c:pt idx="7">
                <c:v>213.316</c:v>
              </c:pt>
              <c:pt idx="8">
                <c:v>243.671</c:v>
              </c:pt>
              <c:pt idx="9">
                <c:v>227.781</c:v>
              </c:pt>
              <c:pt idx="10">
                <c:v>192.883</c:v>
              </c:pt>
              <c:pt idx="11">
                <c:v>217.525</c:v>
              </c:pt>
              <c:pt idx="12">
                <c:v>180.277</c:v>
              </c:pt>
              <c:pt idx="13">
                <c:v>191.78</c:v>
              </c:pt>
              <c:pt idx="14">
                <c:v>198.933</c:v>
              </c:pt>
              <c:pt idx="15">
                <c:v>218.928</c:v>
              </c:pt>
              <c:pt idx="16">
                <c:v>279.947</c:v>
              </c:pt>
              <c:pt idx="17">
                <c:v>277.978</c:v>
              </c:pt>
              <c:pt idx="18">
                <c:v>333.022</c:v>
              </c:pt>
              <c:pt idx="19">
                <c:v>327.733</c:v>
              </c:pt>
              <c:pt idx="20">
                <c:v>307.854</c:v>
              </c:pt>
              <c:pt idx="21">
                <c:v>331.476</c:v>
              </c:pt>
              <c:pt idx="22">
                <c:v>388.918</c:v>
              </c:pt>
              <c:pt idx="23">
                <c:v>347.775</c:v>
              </c:pt>
              <c:pt idx="24">
                <c:v>427.536</c:v>
              </c:pt>
              <c:pt idx="25">
                <c:v>518.189</c:v>
              </c:pt>
              <c:pt idx="26">
                <c:v>572.277</c:v>
              </c:pt>
              <c:pt idx="27">
                <c:v>527.231</c:v>
              </c:pt>
              <c:pt idx="28">
                <c:v>449.073</c:v>
              </c:pt>
              <c:pt idx="29">
                <c:v>439.309</c:v>
              </c:pt>
              <c:pt idx="30">
                <c:v>492.422</c:v>
              </c:pt>
              <c:pt idx="31">
                <c:v>483.209</c:v>
              </c:pt>
              <c:pt idx="32">
                <c:v>518.37</c:v>
              </c:pt>
              <c:pt idx="33">
                <c:v>481.562</c:v>
              </c:pt>
              <c:pt idx="34">
                <c:v>476.373</c:v>
              </c:pt>
              <c:pt idx="35">
                <c:v>435.471</c:v>
              </c:pt>
              <c:pt idx="36">
                <c:v>486.704</c:v>
              </c:pt>
              <c:pt idx="37">
                <c:v>540.915</c:v>
              </c:pt>
              <c:pt idx="38">
                <c:v>580.567</c:v>
              </c:pt>
              <c:pt idx="39">
                <c:v>587.323</c:v>
              </c:pt>
              <c:pt idx="40">
                <c:v>566.792</c:v>
              </c:pt>
              <c:pt idx="41">
                <c:v>538.678</c:v>
              </c:pt>
              <c:pt idx="42">
                <c:v>446.442</c:v>
              </c:pt>
              <c:pt idx="43">
                <c:v>358.094</c:v>
              </c:pt>
              <c:pt idx="44">
                <c:v>402.884</c:v>
              </c:pt>
              <c:pt idx="45">
                <c:v>382.817</c:v>
              </c:pt>
              <c:pt idx="46">
                <c:v>319.102</c:v>
              </c:pt>
            </c:numLit>
          </c:yVal>
          <c:smooth val="0"/>
        </c:ser>
        <c:axId val="48382419"/>
        <c:axId val="32788588"/>
      </c:scatterChart>
      <c:valAx>
        <c:axId val="4838241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88588"/>
        <c:crosses val="autoZero"/>
        <c:crossBetween val="midCat"/>
        <c:dispUnits/>
        <c:majorUnit val="10"/>
        <c:minorUnit val="1"/>
      </c:valAx>
      <c:valAx>
        <c:axId val="32788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82419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0.30325</cdr:y>
    </cdr:from>
    <cdr:to>
      <cdr:x>0.0785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14475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G59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8" bestFit="1" customWidth="1"/>
    <col min="3" max="3" width="16.7109375" style="0" bestFit="1" customWidth="1"/>
    <col min="4" max="4" width="16.7109375" style="2" bestFit="1" customWidth="1"/>
  </cols>
  <sheetData>
    <row r="1" spans="1:2" ht="12.75">
      <c r="A1" s="1" t="s">
        <v>0</v>
      </c>
      <c r="B1" s="1"/>
    </row>
    <row r="3" spans="1:7" s="7" customFormat="1" ht="12.75">
      <c r="A3" s="3" t="s">
        <v>1</v>
      </c>
      <c r="B3" s="4" t="s">
        <v>2</v>
      </c>
      <c r="C3" s="4" t="s">
        <v>3</v>
      </c>
      <c r="D3" s="5" t="s">
        <v>4</v>
      </c>
      <c r="E3" s="6"/>
      <c r="F3" s="6"/>
      <c r="G3" s="6"/>
    </row>
    <row r="4" spans="1:7" s="7" customFormat="1" ht="12.75">
      <c r="A4" s="8"/>
      <c r="B4" s="17" t="s">
        <v>5</v>
      </c>
      <c r="C4" s="17"/>
      <c r="D4" s="17"/>
      <c r="E4" s="6"/>
      <c r="F4" s="6"/>
      <c r="G4" s="6"/>
    </row>
    <row r="6" spans="1:4" ht="12.75">
      <c r="A6" s="8">
        <v>1960</v>
      </c>
      <c r="B6" s="9">
        <v>823.658</v>
      </c>
      <c r="C6" s="10">
        <v>815.354</v>
      </c>
      <c r="D6" s="2">
        <f aca="true" t="shared" si="0" ref="D6:D52">B6-C6</f>
        <v>8.303999999999974</v>
      </c>
    </row>
    <row r="7" spans="1:4" ht="12.75">
      <c r="A7" s="8">
        <f aca="true" t="shared" si="1" ref="A7:A52">A6+1</f>
        <v>1961</v>
      </c>
      <c r="B7" s="9">
        <v>799.608</v>
      </c>
      <c r="C7" s="10">
        <v>816.802</v>
      </c>
      <c r="D7" s="2">
        <f t="shared" si="0"/>
        <v>-17.194000000000074</v>
      </c>
    </row>
    <row r="8" spans="1:4" ht="12.75">
      <c r="A8" s="8">
        <f t="shared" si="1"/>
        <v>1962</v>
      </c>
      <c r="B8" s="9">
        <v>850.519</v>
      </c>
      <c r="C8" s="10">
        <v>837.79</v>
      </c>
      <c r="D8" s="2">
        <f t="shared" si="0"/>
        <v>12.729000000000042</v>
      </c>
    </row>
    <row r="9" spans="1:4" ht="12.75">
      <c r="A9" s="8">
        <f t="shared" si="1"/>
        <v>1963</v>
      </c>
      <c r="B9" s="9">
        <v>857.805</v>
      </c>
      <c r="C9" s="10">
        <v>852.14</v>
      </c>
      <c r="D9" s="2">
        <f t="shared" si="0"/>
        <v>5.664999999999964</v>
      </c>
    </row>
    <row r="10" spans="1:4" ht="12.75">
      <c r="A10" s="8">
        <f t="shared" si="1"/>
        <v>1964</v>
      </c>
      <c r="B10" s="9">
        <v>906.245</v>
      </c>
      <c r="C10" s="10">
        <v>895.825</v>
      </c>
      <c r="D10" s="2">
        <f t="shared" si="0"/>
        <v>10.419999999999959</v>
      </c>
    </row>
    <row r="11" spans="1:4" ht="12.75">
      <c r="A11" s="8">
        <f t="shared" si="1"/>
        <v>1965</v>
      </c>
      <c r="B11" s="9">
        <v>904.684</v>
      </c>
      <c r="C11" s="10">
        <v>932.062</v>
      </c>
      <c r="D11" s="2">
        <f t="shared" si="0"/>
        <v>-27.378000000000043</v>
      </c>
    </row>
    <row r="12" spans="1:4" ht="12.75">
      <c r="A12" s="8">
        <f t="shared" si="1"/>
        <v>1966</v>
      </c>
      <c r="B12" s="9">
        <v>988.536</v>
      </c>
      <c r="C12" s="10">
        <v>956.596</v>
      </c>
      <c r="D12" s="2">
        <f t="shared" si="0"/>
        <v>31.93999999999994</v>
      </c>
    </row>
    <row r="13" spans="1:4" ht="12.75">
      <c r="A13" s="8">
        <f t="shared" si="1"/>
        <v>1967</v>
      </c>
      <c r="B13" s="9">
        <v>1014.294</v>
      </c>
      <c r="C13" s="10">
        <v>987.607</v>
      </c>
      <c r="D13" s="2">
        <f t="shared" si="0"/>
        <v>26.687000000000012</v>
      </c>
    </row>
    <row r="14" spans="1:4" ht="12.75">
      <c r="A14" s="8">
        <f t="shared" si="1"/>
        <v>1968</v>
      </c>
      <c r="B14" s="9">
        <v>1052.526</v>
      </c>
      <c r="C14" s="10">
        <v>1020.053</v>
      </c>
      <c r="D14" s="2">
        <f t="shared" si="0"/>
        <v>32.47300000000007</v>
      </c>
    </row>
    <row r="15" spans="1:4" ht="12.75">
      <c r="A15" s="8">
        <f t="shared" si="1"/>
        <v>1969</v>
      </c>
      <c r="B15" s="9">
        <v>1063.188</v>
      </c>
      <c r="C15" s="10">
        <v>1068.787</v>
      </c>
      <c r="D15" s="2">
        <f t="shared" si="0"/>
        <v>-5.598999999999933</v>
      </c>
    </row>
    <row r="16" spans="1:4" ht="12.75">
      <c r="A16" s="8">
        <f t="shared" si="1"/>
        <v>1970</v>
      </c>
      <c r="B16" s="9">
        <v>1078.784</v>
      </c>
      <c r="C16" s="10">
        <v>1108.029</v>
      </c>
      <c r="D16" s="2">
        <f t="shared" si="0"/>
        <v>-29.24499999999989</v>
      </c>
    </row>
    <row r="17" spans="1:4" ht="12.75">
      <c r="A17" s="8">
        <f t="shared" si="1"/>
        <v>1971</v>
      </c>
      <c r="B17" s="9">
        <v>1177.33</v>
      </c>
      <c r="C17" s="10">
        <v>1150.046</v>
      </c>
      <c r="D17" s="2">
        <f t="shared" si="0"/>
        <v>27.283999999999878</v>
      </c>
    </row>
    <row r="18" spans="1:4" ht="12.75">
      <c r="A18" s="8">
        <f t="shared" si="1"/>
        <v>1972</v>
      </c>
      <c r="B18" s="9">
        <v>1140.666</v>
      </c>
      <c r="C18" s="10">
        <v>1173.677</v>
      </c>
      <c r="D18" s="2">
        <f t="shared" si="0"/>
        <v>-33.01099999999997</v>
      </c>
    </row>
    <row r="19" spans="1:4" ht="12.75">
      <c r="A19" s="8">
        <f t="shared" si="1"/>
        <v>1973</v>
      </c>
      <c r="B19" s="9">
        <v>1253.008</v>
      </c>
      <c r="C19" s="10">
        <v>1229.864</v>
      </c>
      <c r="D19" s="2">
        <f t="shared" si="0"/>
        <v>23.144000000000005</v>
      </c>
    </row>
    <row r="20" spans="1:4" ht="12.75">
      <c r="A20" s="8">
        <f t="shared" si="1"/>
        <v>1974</v>
      </c>
      <c r="B20" s="9">
        <v>1203.544</v>
      </c>
      <c r="C20" s="10">
        <v>1190.51</v>
      </c>
      <c r="D20" s="2">
        <f t="shared" si="0"/>
        <v>13.034000000000106</v>
      </c>
    </row>
    <row r="21" spans="1:4" ht="12.75">
      <c r="A21" s="8">
        <f t="shared" si="1"/>
        <v>1975</v>
      </c>
      <c r="B21" s="9">
        <v>1236.816</v>
      </c>
      <c r="C21" s="10">
        <v>1212.115</v>
      </c>
      <c r="D21" s="2">
        <f t="shared" si="0"/>
        <v>24.701000000000022</v>
      </c>
    </row>
    <row r="22" spans="1:4" ht="12.75">
      <c r="A22" s="8">
        <f t="shared" si="1"/>
        <v>1976</v>
      </c>
      <c r="B22" s="9">
        <v>1342.207</v>
      </c>
      <c r="C22" s="10">
        <v>1273.217</v>
      </c>
      <c r="D22" s="2">
        <f t="shared" si="0"/>
        <v>68.99000000000001</v>
      </c>
    </row>
    <row r="23" spans="1:4" ht="12.75">
      <c r="A23" s="8">
        <f t="shared" si="1"/>
        <v>1977</v>
      </c>
      <c r="B23" s="9">
        <v>1319.517</v>
      </c>
      <c r="C23" s="10">
        <v>1319.955</v>
      </c>
      <c r="D23" s="2">
        <f t="shared" si="0"/>
        <v>-0.4379999999998745</v>
      </c>
    </row>
    <row r="24" spans="1:4" ht="12.75">
      <c r="A24" s="8">
        <f t="shared" si="1"/>
        <v>1978</v>
      </c>
      <c r="B24" s="9">
        <v>1445.499</v>
      </c>
      <c r="C24" s="10">
        <v>1380.421</v>
      </c>
      <c r="D24" s="2">
        <f t="shared" si="0"/>
        <v>65.07799999999997</v>
      </c>
    </row>
    <row r="25" spans="1:4" ht="12.75">
      <c r="A25" s="8">
        <f t="shared" si="1"/>
        <v>1979</v>
      </c>
      <c r="B25" s="9">
        <v>1409.938</v>
      </c>
      <c r="C25" s="10">
        <v>1416.397</v>
      </c>
      <c r="D25" s="2">
        <f t="shared" si="0"/>
        <v>-6.458999999999833</v>
      </c>
    </row>
    <row r="26" spans="1:4" ht="12.75">
      <c r="A26" s="8">
        <f t="shared" si="1"/>
        <v>1980</v>
      </c>
      <c r="B26" s="9">
        <v>1429.337</v>
      </c>
      <c r="C26" s="10">
        <v>1440.033</v>
      </c>
      <c r="D26" s="2">
        <f t="shared" si="0"/>
        <v>-10.695999999999913</v>
      </c>
    </row>
    <row r="27" spans="1:4" ht="12.75">
      <c r="A27" s="8">
        <f t="shared" si="1"/>
        <v>1981</v>
      </c>
      <c r="B27" s="9">
        <v>1482.047</v>
      </c>
      <c r="C27" s="10">
        <v>1457.943</v>
      </c>
      <c r="D27" s="2">
        <f t="shared" si="0"/>
        <v>24.104000000000042</v>
      </c>
    </row>
    <row r="28" spans="1:4" ht="12.75">
      <c r="A28" s="8">
        <f t="shared" si="1"/>
        <v>1982</v>
      </c>
      <c r="B28" s="9">
        <v>1533.123</v>
      </c>
      <c r="C28" s="10">
        <v>1474.768</v>
      </c>
      <c r="D28" s="2">
        <f t="shared" si="0"/>
        <v>58.35500000000002</v>
      </c>
    </row>
    <row r="29" spans="1:4" ht="12.75">
      <c r="A29" s="8">
        <f t="shared" si="1"/>
        <v>1983</v>
      </c>
      <c r="B29" s="9">
        <v>1469.484</v>
      </c>
      <c r="C29" s="10">
        <v>1501.008</v>
      </c>
      <c r="D29" s="2">
        <f t="shared" si="0"/>
        <v>-31.524000000000115</v>
      </c>
    </row>
    <row r="30" spans="1:4" ht="12.75">
      <c r="A30" s="8">
        <f t="shared" si="1"/>
        <v>1984</v>
      </c>
      <c r="B30" s="9">
        <v>1631.812</v>
      </c>
      <c r="C30" s="10">
        <v>1549.108</v>
      </c>
      <c r="D30" s="2">
        <f t="shared" si="0"/>
        <v>82.70399999999995</v>
      </c>
    </row>
    <row r="31" spans="1:4" ht="12.75">
      <c r="A31" s="8">
        <f t="shared" si="1"/>
        <v>1985</v>
      </c>
      <c r="B31" s="9">
        <v>1646.585</v>
      </c>
      <c r="C31" s="10">
        <v>1552.816</v>
      </c>
      <c r="D31" s="2">
        <f t="shared" si="0"/>
        <v>93.769</v>
      </c>
    </row>
    <row r="32" spans="1:4" ht="12.75">
      <c r="A32" s="8">
        <f t="shared" si="1"/>
        <v>1986</v>
      </c>
      <c r="B32" s="9">
        <v>1664.286</v>
      </c>
      <c r="C32" s="10">
        <v>1601.692</v>
      </c>
      <c r="D32" s="2">
        <f t="shared" si="0"/>
        <v>62.59400000000005</v>
      </c>
    </row>
    <row r="33" spans="1:4" ht="12.75">
      <c r="A33" s="8">
        <f t="shared" si="1"/>
        <v>1987</v>
      </c>
      <c r="B33" s="9">
        <v>1600.314</v>
      </c>
      <c r="C33" s="10">
        <v>1640.041</v>
      </c>
      <c r="D33" s="2">
        <f t="shared" si="0"/>
        <v>-39.72699999999986</v>
      </c>
    </row>
    <row r="34" spans="1:4" ht="12.75">
      <c r="A34" s="8">
        <f t="shared" si="1"/>
        <v>1988</v>
      </c>
      <c r="B34" s="9">
        <v>1550.263</v>
      </c>
      <c r="C34" s="10">
        <v>1621.152</v>
      </c>
      <c r="D34" s="2">
        <f t="shared" si="0"/>
        <v>-70.88900000000012</v>
      </c>
    </row>
    <row r="35" spans="1:4" ht="12.75">
      <c r="A35" s="8">
        <f t="shared" si="1"/>
        <v>1989</v>
      </c>
      <c r="B35" s="9">
        <v>1673.088</v>
      </c>
      <c r="C35" s="10">
        <v>1677.121</v>
      </c>
      <c r="D35" s="2">
        <f t="shared" si="0"/>
        <v>-4.033000000000129</v>
      </c>
    </row>
    <row r="36" spans="1:4" ht="12.75">
      <c r="A36" s="8">
        <f t="shared" si="1"/>
        <v>1990</v>
      </c>
      <c r="B36" s="9">
        <v>1767.73</v>
      </c>
      <c r="C36" s="10">
        <v>1706.757</v>
      </c>
      <c r="D36" s="2">
        <f t="shared" si="0"/>
        <v>60.972999999999956</v>
      </c>
    </row>
    <row r="37" spans="1:4" ht="12.75">
      <c r="A37" s="8">
        <f t="shared" si="1"/>
        <v>1991</v>
      </c>
      <c r="B37" s="9">
        <v>1708.683</v>
      </c>
      <c r="C37" s="10">
        <v>1713.348</v>
      </c>
      <c r="D37" s="2">
        <f t="shared" si="0"/>
        <v>-4.664999999999964</v>
      </c>
    </row>
    <row r="38" spans="1:4" ht="12.75">
      <c r="A38" s="8">
        <f t="shared" si="1"/>
        <v>1992</v>
      </c>
      <c r="B38" s="9">
        <v>1785.026</v>
      </c>
      <c r="C38" s="10">
        <v>1736.575</v>
      </c>
      <c r="D38" s="2">
        <f t="shared" si="0"/>
        <v>48.45100000000002</v>
      </c>
    </row>
    <row r="39" spans="1:4" ht="12.75">
      <c r="A39" s="8">
        <f t="shared" si="1"/>
        <v>1993</v>
      </c>
      <c r="B39" s="9">
        <v>1711.154</v>
      </c>
      <c r="C39" s="10">
        <v>1739.493</v>
      </c>
      <c r="D39" s="2">
        <f t="shared" si="0"/>
        <v>-28.338999999999942</v>
      </c>
    </row>
    <row r="40" spans="1:4" ht="12.75">
      <c r="A40" s="8">
        <f t="shared" si="1"/>
        <v>1994</v>
      </c>
      <c r="B40" s="9">
        <v>1756.301</v>
      </c>
      <c r="C40" s="10">
        <v>1762.277</v>
      </c>
      <c r="D40" s="2">
        <f t="shared" si="0"/>
        <v>-5.976000000000113</v>
      </c>
    </row>
    <row r="41" spans="1:4" ht="12.75">
      <c r="A41" s="8">
        <f t="shared" si="1"/>
        <v>1995</v>
      </c>
      <c r="B41" s="9">
        <v>1707.6</v>
      </c>
      <c r="C41" s="10">
        <v>1739.23</v>
      </c>
      <c r="D41" s="2">
        <f t="shared" si="0"/>
        <v>-31.63000000000011</v>
      </c>
    </row>
    <row r="42" spans="1:4" ht="12.75">
      <c r="A42" s="8">
        <f t="shared" si="1"/>
        <v>1996</v>
      </c>
      <c r="B42" s="9">
        <v>1872.541</v>
      </c>
      <c r="C42" s="10">
        <v>1808.15</v>
      </c>
      <c r="D42" s="2">
        <f t="shared" si="0"/>
        <v>64.39099999999985</v>
      </c>
    </row>
    <row r="43" spans="1:4" ht="12.75">
      <c r="A43" s="8">
        <f t="shared" si="1"/>
        <v>1997</v>
      </c>
      <c r="B43" s="9">
        <v>1878.169</v>
      </c>
      <c r="C43" s="10">
        <v>1820.344</v>
      </c>
      <c r="D43" s="2">
        <f t="shared" si="0"/>
        <v>57.825000000000045</v>
      </c>
    </row>
    <row r="44" spans="1:4" ht="12.75">
      <c r="A44" s="8">
        <f t="shared" si="1"/>
        <v>1998</v>
      </c>
      <c r="B44" s="9">
        <v>1875.556</v>
      </c>
      <c r="C44" s="10">
        <v>1834.133</v>
      </c>
      <c r="D44" s="2">
        <f t="shared" si="0"/>
        <v>41.423</v>
      </c>
    </row>
    <row r="45" spans="1:4" ht="12.75">
      <c r="A45" s="8">
        <f t="shared" si="1"/>
        <v>1999</v>
      </c>
      <c r="B45" s="9">
        <v>1872.173</v>
      </c>
      <c r="C45" s="10">
        <v>1853.33</v>
      </c>
      <c r="D45" s="2">
        <f t="shared" si="0"/>
        <v>18.843000000000075</v>
      </c>
    </row>
    <row r="46" spans="1:6" ht="12.75">
      <c r="A46" s="8">
        <f t="shared" si="1"/>
        <v>2000</v>
      </c>
      <c r="B46" s="9">
        <v>1842.466</v>
      </c>
      <c r="C46" s="10">
        <v>1856.925</v>
      </c>
      <c r="D46" s="2">
        <f t="shared" si="0"/>
        <v>-14.45900000000006</v>
      </c>
      <c r="F46" s="11"/>
    </row>
    <row r="47" spans="1:6" ht="12.75">
      <c r="A47" s="8">
        <f t="shared" si="1"/>
        <v>2001</v>
      </c>
      <c r="B47" s="9">
        <v>1874.116</v>
      </c>
      <c r="C47" s="10">
        <v>1900.39</v>
      </c>
      <c r="D47" s="2">
        <f t="shared" si="0"/>
        <v>-26.274000000000115</v>
      </c>
      <c r="F47" s="11"/>
    </row>
    <row r="48" spans="1:6" ht="12.75">
      <c r="A48" s="8">
        <f t="shared" si="1"/>
        <v>2002</v>
      </c>
      <c r="B48" s="9">
        <v>1820.858</v>
      </c>
      <c r="C48" s="10">
        <v>1909.947</v>
      </c>
      <c r="D48" s="2">
        <f t="shared" si="0"/>
        <v>-89.08899999999994</v>
      </c>
      <c r="F48" s="11"/>
    </row>
    <row r="49" spans="1:6" ht="12.75">
      <c r="A49" s="8">
        <f t="shared" si="1"/>
        <v>2003</v>
      </c>
      <c r="B49" s="9">
        <v>1862.45</v>
      </c>
      <c r="C49" s="10">
        <v>1935.07</v>
      </c>
      <c r="D49" s="2">
        <f t="shared" si="0"/>
        <v>-72.61999999999989</v>
      </c>
      <c r="F49" s="11"/>
    </row>
    <row r="50" spans="1:6" ht="12.75">
      <c r="A50" s="8">
        <f t="shared" si="1"/>
        <v>2004</v>
      </c>
      <c r="B50" s="9">
        <v>2043.34</v>
      </c>
      <c r="C50" s="10">
        <v>1989.55</v>
      </c>
      <c r="D50" s="2">
        <f t="shared" si="0"/>
        <v>53.789999999999964</v>
      </c>
      <c r="F50" s="11"/>
    </row>
    <row r="51" spans="1:6" ht="12.75">
      <c r="A51" s="8">
        <f t="shared" si="1"/>
        <v>2005</v>
      </c>
      <c r="B51" s="9">
        <v>2009.05</v>
      </c>
      <c r="C51" s="10">
        <v>2014.2</v>
      </c>
      <c r="D51" s="2">
        <f t="shared" si="0"/>
        <v>-5.150000000000091</v>
      </c>
      <c r="F51" s="11"/>
    </row>
    <row r="52" spans="1:6" ht="12.75">
      <c r="A52" s="3">
        <f t="shared" si="1"/>
        <v>2006</v>
      </c>
      <c r="B52" s="12">
        <v>1967.35</v>
      </c>
      <c r="C52" s="13">
        <v>2039.8</v>
      </c>
      <c r="D52" s="14">
        <f t="shared" si="0"/>
        <v>-72.45000000000005</v>
      </c>
      <c r="F52" s="11"/>
    </row>
    <row r="54" spans="1:4" ht="42" customHeight="1">
      <c r="A54" s="16" t="s">
        <v>6</v>
      </c>
      <c r="B54" s="16"/>
      <c r="C54" s="16"/>
      <c r="D54" s="16"/>
    </row>
    <row r="56" ht="12.75">
      <c r="A56" s="8" t="s">
        <v>7</v>
      </c>
    </row>
    <row r="59" ht="12.75">
      <c r="C59" s="15"/>
    </row>
  </sheetData>
  <mergeCells count="2">
    <mergeCell ref="A54:D54"/>
    <mergeCell ref="B4:D4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2008-07-07T15:19:18Z</dcterms:created>
  <dcterms:modified xsi:type="dcterms:W3CDTF">2009-04-02T21:56:18Z</dcterms:modified>
  <cp:category/>
  <cp:version/>
  <cp:contentType/>
  <cp:contentStatus/>
</cp:coreProperties>
</file>