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50" windowWidth="14235" windowHeight="6660" activeTab="1"/>
  </bookViews>
  <sheets>
    <sheet name="C Emissions by Fuel Type" sheetId="1" r:id="rId1"/>
    <sheet name="C Emissions by Fuel Type (g)" sheetId="2" r:id="rId2"/>
    <sheet name="C Emissions Coal (g)" sheetId="3" r:id="rId3"/>
    <sheet name="C Emissions Petroleum (g)" sheetId="4" r:id="rId4"/>
    <sheet name="C Emissions Nat Gas (g)" sheetId="5" r:id="rId5"/>
    <sheet name="US Coal Oil NG Consump" sheetId="6" r:id="rId6"/>
    <sheet name="US Coal Oil NG Consump (g)" sheetId="7" r:id="rId7"/>
    <sheet name="US Coal Consump (g)" sheetId="8" r:id="rId8"/>
    <sheet name="US Oil Consump (g)" sheetId="9" r:id="rId9"/>
    <sheet name="US Nat Gas Consump (g)" sheetId="10" r:id="rId10"/>
    <sheet name="U.S. Wind Capacity" sheetId="11" r:id="rId11"/>
    <sheet name="US Wind Capacity (g)" sheetId="12" r:id="rId12"/>
    <sheet name="US Solar PV Installations" sheetId="13" r:id="rId13"/>
    <sheet name="US Solar PV Inst (g)" sheetId="14" r:id="rId14"/>
  </sheets>
  <externalReferences>
    <externalReference r:id="rId1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 Emissions by Fuel Type'!$A$1:$H$73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<sst xmlns="http://schemas.openxmlformats.org/spreadsheetml/2006/main" count="32" uniqueCount="25">
  <si>
    <t>U.S. Energy-Related Carbon Dioxide Emissions by Fuel Type, 1949-2009</t>
  </si>
  <si>
    <t xml:space="preserve">         All Sectors</t>
  </si>
  <si>
    <t>Year</t>
  </si>
  <si>
    <t>Natural Gas</t>
  </si>
  <si>
    <t>Petroleum</t>
  </si>
  <si>
    <t>Coal</t>
  </si>
  <si>
    <t>Other*</t>
  </si>
  <si>
    <t>Total</t>
  </si>
  <si>
    <t>Million Metric Tons of Carbon</t>
  </si>
  <si>
    <t>*  Non-biogenic biomass and geothermal, value not calculated before 1990.</t>
  </si>
  <si>
    <t>Note: 2008 data are preliminary. 2009 calculated based on projected percentage change in consumption by fuel, based on EIA data for first eight months, and assuming "Other" remains at 2008 level.</t>
  </si>
  <si>
    <t>Source: Compiled by Earth Policy Institute with 1949-1989 data from U.S. Department of Energy (DOE), Energy Information Administration (EIA), "Emissions of Greenhouse Gases Report: Carbon Dioxide," at www.eia.doe.gov/oiaf/1605/ggrpt/carbon.html, updated 8 December 2008; 1990-2004 data from DOE, EIA, "U.S. Carbon Dioxide Emissions from Energy Sources 2008 Flash Estimate," at www.eia.doe.gov/oiaf/1605/flash/flash.html, updated May 2009; 2005-2009 from DOE, EIA, "Short Term Energy Outlook," at www.eia.doe.gov/emeu/steo/pub, updated 9 September 2009.</t>
  </si>
  <si>
    <t>Coal, Oil, and Natural Gas Consumption in the United States, 1949-2009</t>
  </si>
  <si>
    <t>Oil</t>
  </si>
  <si>
    <t>Million Tons Oil Equivalent</t>
  </si>
  <si>
    <t>Note: Consumption for 2009 is a projection, assuming cumulative January through August consumption for coal and oil represents proportion of total annual consumption consistent with the trend in 2000-2008, and natural gas with the trend in 2001-2008.</t>
  </si>
  <si>
    <r>
      <t xml:space="preserve">Source: </t>
    </r>
    <r>
      <rPr>
        <b/>
        <sz val="10"/>
        <rFont val="Arial"/>
        <family val="2"/>
      </rPr>
      <t xml:space="preserve">Coal: </t>
    </r>
    <r>
      <rPr>
        <sz val="10"/>
        <rFont val="Arial"/>
        <family val="2"/>
      </rPr>
      <t xml:space="preserve">1949-2004 from </t>
    </r>
    <r>
      <rPr>
        <sz val="10"/>
        <rFont val="Arial"/>
        <family val="0"/>
      </rPr>
      <t xml:space="preserve">U.S. Department of Energy (DOE), Energy Information Administration (EIA), "Annual Energy Review: Coal," at www.eia.doe.gov/aer/coal.html, updated 26 June 2009; 2005-2009 from DOE, EIA, "Short Term Energy Outlook," at www.eia.doe.gov/emeu/steo/pub, updated 9 September 2009; short ton values converted into million tons oil equivalent using annual heat content of U.S. coal 1949-2008 from DOE, EIA, "Annual Energy Review: Thermal Conversion Factors," at www.eia.doe.gov/emeu/aer/append_a.html, updated 26 June 2009; assumed 2009 heat content equals that of 2008; conversion from short tons of coal to million tons of oil equivalent using DOE, EIA, "Annual Energy Review: Thermal Conversion Factors," at www.eia.doe.gov/emeu/aer/append_a.html, updated 26 June 2009; and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2009), p. 44; </t>
    </r>
    <r>
      <rPr>
        <b/>
        <sz val="10"/>
        <rFont val="Arial"/>
        <family val="2"/>
      </rPr>
      <t xml:space="preserve">Oil: </t>
    </r>
    <r>
      <rPr>
        <sz val="10"/>
        <rFont val="Arial"/>
        <family val="0"/>
      </rPr>
      <t>1949-2004 from "Petroleum Products Supplied by Type, 1949-2008," Table 5.11 in U.S. Department of Energy (DOE), Energy Information Administration (EIA),</t>
    </r>
  </si>
  <si>
    <r>
      <t xml:space="preserve"> "Annual Energy Review: Petroleum," at www.eia.doe.gov/aer/petro.html, updated 26 June 2009; 2005-2009 from DOE, EIA, "Short Term Energy Outlook," at www.eia.doe.gov/emeu/steo/pub, updated 9 September 2009; conversion factor for barrels to metric tons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 </t>
    </r>
    <r>
      <rPr>
        <b/>
        <sz val="10"/>
        <rFont val="Arial"/>
        <family val="2"/>
      </rPr>
      <t xml:space="preserve">Natural Gas: </t>
    </r>
    <r>
      <rPr>
        <sz val="10"/>
        <rFont val="Arial"/>
        <family val="2"/>
      </rPr>
      <t xml:space="preserve">1949-1987 from U.S. Department of Energy (DOE), Energy Information Administration (EIA), "Natural Gas Consumption in the United States, 1930-2000," Table 3 in Historical Natural Gas Annual 1930 Through 2000 (Washington, DC: December 2001), pp. 8-9; 1988-2004 from DOE, EIA, "U.S. Natural Gas Total Consumption (Million Cubic Feet)" at http://tonto.eia.doe.gov/dnav/ng/hist/n9140us2a.htm, updated 27 August 2009; 2005-2009 from DOE, EIA, "Short Term Energy Outlook," at www.eia.doe.gov/emeu/steo/pub, updated 9 September 2009; conversion from cubic feet natural gas to million tons oil equivalent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2"/>
      </rPr>
      <t xml:space="preserve"> (London: 2009), p. 44.</t>
    </r>
  </si>
  <si>
    <t>U.S. Cumulative Installed Wind Electricity-Generating Capacity, 1980-2008</t>
  </si>
  <si>
    <t>Cumulative Installed Capacity</t>
  </si>
  <si>
    <t>Megawatts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</si>
  <si>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</si>
  <si>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Annual Installed Solar Photovoltaics Capacity in the United States, 1999-2008</t>
  </si>
  <si>
    <t>Annual Installations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</si>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</sst>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yyyy"/>
    <numFmt numFmtId="171" formatCode="mmm\-yyyy"/>
    <numFmt numFmtId="172" formatCode="#,##0.000"/>
    <numFmt numFmtId="173" formatCode="0.000"/>
    <numFmt numFmtId="174" formatCode="\ 0,000\ &quot;gal&quot;;\ \(0,000\ &quot;gal&quot;\)"/>
    <numFmt numFmtId="175" formatCode="0.0%"/>
    <numFmt numFmtId="176" formatCode="\ 0\ &quot;sf&quot;"/>
    <numFmt numFmtId="177" formatCode="\ 0\ &quot;SF&quot;"/>
    <numFmt numFmtId="178" formatCode="\ 0,000\ &quot;SF&quot;"/>
    <numFmt numFmtId="179" formatCode="\ 0.0\ &quot;GPF&quot;"/>
    <numFmt numFmtId="180" formatCode="\ 0\ &quot;flush&quot;"/>
    <numFmt numFmtId="181" formatCode="\ 0.0\ &quot;gal&quot;"/>
    <numFmt numFmtId="182" formatCode="\ 0\ &quot;gal&quot;"/>
    <numFmt numFmtId="183" formatCode="\ 0,000\ &quot;gal&quot;"/>
    <numFmt numFmtId="184" formatCode="_(* #,##0_);_(* \(#,##0\);_(* &quot;-&quot;??_);_(@_)"/>
    <numFmt numFmtId="185" formatCode="\ 0.0\ &quot;GPM&quot;"/>
    <numFmt numFmtId="186" formatCode="\ 0.00\ &quot;min&quot;"/>
    <numFmt numFmtId="187" formatCode="_(* #,##0.0_);_(* \(#,##0.0\);_(* &quot;-&quot;??_);_(@_)"/>
    <numFmt numFmtId="188" formatCode="\ 0\ &quot;min&quot;"/>
    <numFmt numFmtId="189" formatCode="[$$-409]#,##0"/>
    <numFmt numFmtId="190" formatCode="&quot;$&quot;#,##0"/>
    <numFmt numFmtId="191" formatCode="_(&quot;$&quot;* #,##0_);_(&quot;$&quot;* \(#,##0\);_(&quot;$&quot;* &quot;-&quot;??_);_(@_)"/>
    <numFmt numFmtId="192" formatCode="mmmm\ d\,\ yyyy"/>
    <numFmt numFmtId="193" formatCode="##\ \-\ ##"/>
    <numFmt numFmtId="194" formatCode="0.00_);[Red]\(0.00\)"/>
    <numFmt numFmtId="195" formatCode="0.0_);[Red]\(0.0\)"/>
    <numFmt numFmtId="196" formatCode="0.0;[Red]0.0"/>
    <numFmt numFmtId="197" formatCode="[$-409]dddd\,\ mmmm\ dd\,\ yyyy"/>
    <numFmt numFmtId="198" formatCode="[$-409]h:mm:ss\ AM/PM"/>
    <numFmt numFmtId="199" formatCode="#,##0.0_);\(#,##0.0\)"/>
    <numFmt numFmtId="200" formatCode="#,##0.0000"/>
    <numFmt numFmtId="201" formatCode="[$-409]mmmmm\-yy;@"/>
    <numFmt numFmtId="202" formatCode="0.0000"/>
    <numFmt numFmtId="203" formatCode="0.0000000"/>
    <numFmt numFmtId="204" formatCode="0.000000"/>
    <numFmt numFmtId="205" formatCode="0.00000"/>
    <numFmt numFmtId="206" formatCode="0.000000000"/>
    <numFmt numFmtId="207" formatCode="0.0000000000"/>
    <numFmt numFmtId="208" formatCode="0.00000000"/>
    <numFmt numFmtId="209" formatCode="_(* #,##0.000_);_(* \(#,##0.000\);_(* &quot;-&quot;??_);_(@_)"/>
    <numFmt numFmtId="210" formatCode="0.00_)"/>
    <numFmt numFmtId="211" formatCode="0.0_)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0" fontId="0" fillId="0" borderId="0" xfId="0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3" fontId="0" fillId="0" borderId="10" xfId="0" applyNumberFormat="1" applyBorder="1" applyAlignment="1">
      <alignment/>
    </xf>
    <xf numFmtId="3" fontId="0" fillId="0" borderId="0" xfId="42" applyNumberFormat="1" applyBorder="1" applyAlignment="1">
      <alignment horizontal="right"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1" fontId="4" fillId="0" borderId="0" xfId="0" applyNumberFormat="1" applyFont="1" applyAlignment="1">
      <alignment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 horizontal="left" vertical="top" wrapText="1"/>
    </xf>
    <xf numFmtId="0" fontId="0" fillId="0" borderId="0" xfId="63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_SOLAR" xfId="63"/>
    <cellStyle name="Note" xfId="64"/>
    <cellStyle name="Output" xfId="65"/>
    <cellStyle name="Percent" xfId="66"/>
    <cellStyle name="Style 29" xfId="67"/>
    <cellStyle name="Title" xfId="68"/>
    <cellStyle name="Total" xfId="69"/>
    <cellStyle name="Warning Tex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by 
Fuel Type,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Natural Gas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Natural Gas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Type'!$B$7:$B$67</c:f>
              <c:numCache>
                <c:ptCount val="61"/>
                <c:pt idx="0">
                  <c:v>76.08510130749998</c:v>
                </c:pt>
                <c:pt idx="1">
                  <c:v>86.91357387249998</c:v>
                </c:pt>
                <c:pt idx="2">
                  <c:v>101.7532317275</c:v>
                </c:pt>
                <c:pt idx="3">
                  <c:v>108.96213508249998</c:v>
                </c:pt>
                <c:pt idx="4">
                  <c:v>113.71335958249999</c:v>
                </c:pt>
                <c:pt idx="5">
                  <c:v>120.34635693749998</c:v>
                </c:pt>
                <c:pt idx="6">
                  <c:v>130.305931325</c:v>
                </c:pt>
                <c:pt idx="7">
                  <c:v>138.36861532499998</c:v>
                </c:pt>
                <c:pt idx="8">
                  <c:v>146.8682680025</c:v>
                </c:pt>
                <c:pt idx="9">
                  <c:v>154.08724971249998</c:v>
                </c:pt>
                <c:pt idx="10">
                  <c:v>168.77285271249997</c:v>
                </c:pt>
                <c:pt idx="11">
                  <c:v>178.32016184126127</c:v>
                </c:pt>
                <c:pt idx="12">
                  <c:v>184.15541339639333</c:v>
                </c:pt>
                <c:pt idx="13">
                  <c:v>195.64851144667952</c:v>
                </c:pt>
                <c:pt idx="14">
                  <c:v>205.45863227156025</c:v>
                </c:pt>
                <c:pt idx="15">
                  <c:v>217.99303045324262</c:v>
                </c:pt>
                <c:pt idx="16">
                  <c:v>224.8588421908298</c:v>
                </c:pt>
                <c:pt idx="17">
                  <c:v>242.36938556980283</c:v>
                </c:pt>
                <c:pt idx="18">
                  <c:v>256.0992278247961</c:v>
                </c:pt>
                <c:pt idx="19">
                  <c:v>273.7700869577711</c:v>
                </c:pt>
                <c:pt idx="20">
                  <c:v>294.50557118708446</c:v>
                </c:pt>
                <c:pt idx="21">
                  <c:v>309.31573475927075</c:v>
                </c:pt>
                <c:pt idx="22">
                  <c:v>318.8868506563393</c:v>
                </c:pt>
                <c:pt idx="23">
                  <c:v>323.44455270448196</c:v>
                </c:pt>
                <c:pt idx="24">
                  <c:v>322.0091553001345</c:v>
                </c:pt>
                <c:pt idx="25">
                  <c:v>309.6799246997429</c:v>
                </c:pt>
                <c:pt idx="26">
                  <c:v>284.90832933969267</c:v>
                </c:pt>
                <c:pt idx="27">
                  <c:v>290.6535681288536</c:v>
                </c:pt>
                <c:pt idx="28">
                  <c:v>284.80556720230373</c:v>
                </c:pt>
                <c:pt idx="29">
                  <c:v>286.2018411369882</c:v>
                </c:pt>
                <c:pt idx="30">
                  <c:v>295.1339975151065</c:v>
                </c:pt>
                <c:pt idx="31">
                  <c:v>292.24610399853617</c:v>
                </c:pt>
                <c:pt idx="32">
                  <c:v>285.43121808203955</c:v>
                </c:pt>
                <c:pt idx="33">
                  <c:v>265.15225731041687</c:v>
                </c:pt>
                <c:pt idx="34">
                  <c:v>247.8595172735143</c:v>
                </c:pt>
                <c:pt idx="35">
                  <c:v>264.3396323037824</c:v>
                </c:pt>
                <c:pt idx="36">
                  <c:v>254.87086147017058</c:v>
                </c:pt>
                <c:pt idx="37">
                  <c:v>238.3584845438707</c:v>
                </c:pt>
                <c:pt idx="38">
                  <c:v>252.88918435484655</c:v>
                </c:pt>
                <c:pt idx="39">
                  <c:v>264.3662106348747</c:v>
                </c:pt>
                <c:pt idx="40">
                  <c:v>281.147884752565</c:v>
                </c:pt>
                <c:pt idx="41">
                  <c:v>279.8428750325099</c:v>
                </c:pt>
                <c:pt idx="42">
                  <c:v>285.7022187697279</c:v>
                </c:pt>
                <c:pt idx="43">
                  <c:v>296.1842959016002</c:v>
                </c:pt>
                <c:pt idx="44">
                  <c:v>303.1353590489393</c:v>
                </c:pt>
                <c:pt idx="45">
                  <c:v>309.4641675133591</c:v>
                </c:pt>
                <c:pt idx="46">
                  <c:v>323.462548042192</c:v>
                </c:pt>
                <c:pt idx="47">
                  <c:v>329.6853515904598</c:v>
                </c:pt>
                <c:pt idx="48">
                  <c:v>332.54194912136603</c:v>
                </c:pt>
                <c:pt idx="49">
                  <c:v>325.313780313424</c:v>
                </c:pt>
                <c:pt idx="50">
                  <c:v>325.3227433028578</c:v>
                </c:pt>
                <c:pt idx="51">
                  <c:v>336.61893261242994</c:v>
                </c:pt>
                <c:pt idx="52">
                  <c:v>323.20676522453937</c:v>
                </c:pt>
                <c:pt idx="53">
                  <c:v>338.66055958917326</c:v>
                </c:pt>
                <c:pt idx="54">
                  <c:v>329.65228080704435</c:v>
                </c:pt>
                <c:pt idx="55">
                  <c:v>324.7249799339982</c:v>
                </c:pt>
                <c:pt idx="56">
                  <c:v>322.52718018782997</c:v>
                </c:pt>
                <c:pt idx="57">
                  <c:v>316.0670070331554</c:v>
                </c:pt>
                <c:pt idx="58">
                  <c:v>337.3711875360384</c:v>
                </c:pt>
                <c:pt idx="59">
                  <c:v>340.0691461362361</c:v>
                </c:pt>
                <c:pt idx="60">
                  <c:v>329.2096979271364</c:v>
                </c:pt>
              </c:numCache>
            </c:numRef>
          </c:yVal>
          <c:smooth val="0"/>
        </c:ser>
        <c:ser>
          <c:idx val="2"/>
          <c:order val="1"/>
          <c:tx>
            <c:v>Petroleum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Type'!$C$7:$C$67</c:f>
              <c:numCache>
                <c:ptCount val="61"/>
                <c:pt idx="0">
                  <c:v>221.91066189177945</c:v>
                </c:pt>
                <c:pt idx="1">
                  <c:v>248.8541037073371</c:v>
                </c:pt>
                <c:pt idx="2">
                  <c:v>268.8145270795223</c:v>
                </c:pt>
                <c:pt idx="3">
                  <c:v>277.99051618960095</c:v>
                </c:pt>
                <c:pt idx="4">
                  <c:v>289.49838979036946</c:v>
                </c:pt>
                <c:pt idx="5">
                  <c:v>294.32011469422247</c:v>
                </c:pt>
                <c:pt idx="6">
                  <c:v>319.13471961838366</c:v>
                </c:pt>
                <c:pt idx="7">
                  <c:v>330.04699070955155</c:v>
                </c:pt>
                <c:pt idx="8">
                  <c:v>331.60937683705777</c:v>
                </c:pt>
                <c:pt idx="9">
                  <c:v>340.794688548413</c:v>
                </c:pt>
                <c:pt idx="10">
                  <c:v>355.07425724879874</c:v>
                </c:pt>
                <c:pt idx="11">
                  <c:v>365.36871360814223</c:v>
                </c:pt>
                <c:pt idx="12">
                  <c:v>370.5342893195064</c:v>
                </c:pt>
                <c:pt idx="13">
                  <c:v>384.82596707091795</c:v>
                </c:pt>
                <c:pt idx="14">
                  <c:v>394.3419515275928</c:v>
                </c:pt>
                <c:pt idx="15">
                  <c:v>404.8044184713794</c:v>
                </c:pt>
                <c:pt idx="16">
                  <c:v>422.2087308369749</c:v>
                </c:pt>
                <c:pt idx="17">
                  <c:v>442.01741185544137</c:v>
                </c:pt>
                <c:pt idx="18">
                  <c:v>459.2962579115557</c:v>
                </c:pt>
                <c:pt idx="19">
                  <c:v>488.71076081136886</c:v>
                </c:pt>
                <c:pt idx="20">
                  <c:v>513.5217176235583</c:v>
                </c:pt>
                <c:pt idx="21">
                  <c:v>535.497682976037</c:v>
                </c:pt>
                <c:pt idx="22">
                  <c:v>554.8870952681783</c:v>
                </c:pt>
                <c:pt idx="23">
                  <c:v>598.7030062990199</c:v>
                </c:pt>
                <c:pt idx="24">
                  <c:v>632.3987999777522</c:v>
                </c:pt>
                <c:pt idx="25">
                  <c:v>605.94370998236</c:v>
                </c:pt>
                <c:pt idx="26">
                  <c:v>595.3689366788947</c:v>
                </c:pt>
                <c:pt idx="27">
                  <c:v>639.1161646301405</c:v>
                </c:pt>
                <c:pt idx="28">
                  <c:v>673.9091102299436</c:v>
                </c:pt>
                <c:pt idx="29">
                  <c:v>686.6494558340188</c:v>
                </c:pt>
                <c:pt idx="30">
                  <c:v>664.1381658803114</c:v>
                </c:pt>
                <c:pt idx="31">
                  <c:v>617.2149935079207</c:v>
                </c:pt>
                <c:pt idx="32">
                  <c:v>578.4316624567298</c:v>
                </c:pt>
                <c:pt idx="33">
                  <c:v>546.3273688980497</c:v>
                </c:pt>
                <c:pt idx="34">
                  <c:v>538.6753886353581</c:v>
                </c:pt>
                <c:pt idx="35">
                  <c:v>558.6793451343207</c:v>
                </c:pt>
                <c:pt idx="36">
                  <c:v>553.9581289180132</c:v>
                </c:pt>
                <c:pt idx="37">
                  <c:v>579.2572348099965</c:v>
                </c:pt>
                <c:pt idx="38">
                  <c:v>588.285919159272</c:v>
                </c:pt>
                <c:pt idx="39">
                  <c:v>613.7204272373227</c:v>
                </c:pt>
                <c:pt idx="40">
                  <c:v>615.5582218395624</c:v>
                </c:pt>
                <c:pt idx="41">
                  <c:v>593.943260146274</c:v>
                </c:pt>
                <c:pt idx="42">
                  <c:v>579.1687785015271</c:v>
                </c:pt>
                <c:pt idx="43">
                  <c:v>590.8929753493637</c:v>
                </c:pt>
                <c:pt idx="44">
                  <c:v>594.5939084391105</c:v>
                </c:pt>
                <c:pt idx="45">
                  <c:v>606.1937501024855</c:v>
                </c:pt>
                <c:pt idx="46">
                  <c:v>601.5376963893539</c:v>
                </c:pt>
                <c:pt idx="47">
                  <c:v>623.8188045003234</c:v>
                </c:pt>
                <c:pt idx="48">
                  <c:v>629.8207684795427</c:v>
                </c:pt>
                <c:pt idx="49">
                  <c:v>641.5512465364477</c:v>
                </c:pt>
                <c:pt idx="50">
                  <c:v>658.2297372327344</c:v>
                </c:pt>
                <c:pt idx="51">
                  <c:v>670.3598825183979</c:v>
                </c:pt>
                <c:pt idx="52">
                  <c:v>673.3373215520173</c:v>
                </c:pt>
                <c:pt idx="53">
                  <c:v>673.1377810863598</c:v>
                </c:pt>
                <c:pt idx="54">
                  <c:v>685.2556841584583</c:v>
                </c:pt>
                <c:pt idx="55">
                  <c:v>710.0089319474171</c:v>
                </c:pt>
                <c:pt idx="56">
                  <c:v>714.5163655651943</c:v>
                </c:pt>
                <c:pt idx="57">
                  <c:v>708.0579587271438</c:v>
                </c:pt>
                <c:pt idx="58">
                  <c:v>703.6096110662994</c:v>
                </c:pt>
                <c:pt idx="59">
                  <c:v>658.090909090909</c:v>
                </c:pt>
                <c:pt idx="60">
                  <c:v>626.0272341097095</c:v>
                </c:pt>
              </c:numCache>
            </c:numRef>
          </c:yVal>
          <c:smooth val="0"/>
        </c:ser>
        <c:ser>
          <c:idx val="3"/>
          <c:order val="2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Coal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Type'!$D$7:$D$67</c:f>
              <c:numCache>
                <c:ptCount val="61"/>
                <c:pt idx="0">
                  <c:v>297.60819902768696</c:v>
                </c:pt>
                <c:pt idx="1">
                  <c:v>306.4568132384523</c:v>
                </c:pt>
                <c:pt idx="2">
                  <c:v>310.9262312963729</c:v>
                </c:pt>
                <c:pt idx="3">
                  <c:v>280.3660738081317</c:v>
                </c:pt>
                <c:pt idx="4">
                  <c:v>281.662052560413</c:v>
                </c:pt>
                <c:pt idx="5">
                  <c:v>240.900107802079</c:v>
                </c:pt>
                <c:pt idx="6">
                  <c:v>276.9040155652577</c:v>
                </c:pt>
                <c:pt idx="7">
                  <c:v>281.26944446904787</c:v>
                </c:pt>
                <c:pt idx="8">
                  <c:v>268.09297638817503</c:v>
                </c:pt>
                <c:pt idx="9">
                  <c:v>236.5284622902562</c:v>
                </c:pt>
                <c:pt idx="10">
                  <c:v>236.48312829766508</c:v>
                </c:pt>
                <c:pt idx="11">
                  <c:v>244.22255302446615</c:v>
                </c:pt>
                <c:pt idx="12">
                  <c:v>238.96673187498698</c:v>
                </c:pt>
                <c:pt idx="13">
                  <c:v>246.13196596592636</c:v>
                </c:pt>
                <c:pt idx="14">
                  <c:v>258.79042879127115</c:v>
                </c:pt>
                <c:pt idx="15">
                  <c:v>272.41650751508774</c:v>
                </c:pt>
                <c:pt idx="16">
                  <c:v>287.4557935344317</c:v>
                </c:pt>
                <c:pt idx="17">
                  <c:v>301.33073705916075</c:v>
                </c:pt>
                <c:pt idx="18">
                  <c:v>296.1000268908139</c:v>
                </c:pt>
                <c:pt idx="19">
                  <c:v>306.7517950356901</c:v>
                </c:pt>
                <c:pt idx="20">
                  <c:v>307.53080880907106</c:v>
                </c:pt>
                <c:pt idx="21">
                  <c:v>304.1498592278534</c:v>
                </c:pt>
                <c:pt idx="22">
                  <c:v>288.6837349376097</c:v>
                </c:pt>
                <c:pt idx="23">
                  <c:v>301.56760507490776</c:v>
                </c:pt>
                <c:pt idx="24">
                  <c:v>323.4969469445712</c:v>
                </c:pt>
                <c:pt idx="25">
                  <c:v>317.4689930992484</c:v>
                </c:pt>
                <c:pt idx="26">
                  <c:v>316.7407459109005</c:v>
                </c:pt>
                <c:pt idx="27">
                  <c:v>339.7204348722788</c:v>
                </c:pt>
                <c:pt idx="28">
                  <c:v>348.69605397245755</c:v>
                </c:pt>
                <c:pt idx="29">
                  <c:v>348.09836973912263</c:v>
                </c:pt>
                <c:pt idx="30">
                  <c:v>378.38150073972</c:v>
                </c:pt>
                <c:pt idx="31">
                  <c:v>392.18103049568344</c:v>
                </c:pt>
                <c:pt idx="32">
                  <c:v>404.396463600036</c:v>
                </c:pt>
                <c:pt idx="33">
                  <c:v>390.38624297177864</c:v>
                </c:pt>
                <c:pt idx="34">
                  <c:v>405.51669247480805</c:v>
                </c:pt>
                <c:pt idx="35">
                  <c:v>435.9159754727437</c:v>
                </c:pt>
                <c:pt idx="36">
                  <c:v>446.8681385220833</c:v>
                </c:pt>
                <c:pt idx="37">
                  <c:v>440.9922431547371</c:v>
                </c:pt>
                <c:pt idx="38">
                  <c:v>460.3561890930367</c:v>
                </c:pt>
                <c:pt idx="39">
                  <c:v>482.37916162263804</c:v>
                </c:pt>
                <c:pt idx="40">
                  <c:v>484.05128562180096</c:v>
                </c:pt>
                <c:pt idx="41">
                  <c:v>489.97865358543896</c:v>
                </c:pt>
                <c:pt idx="42">
                  <c:v>485.77688375570614</c:v>
                </c:pt>
                <c:pt idx="43">
                  <c:v>489.931842112731</c:v>
                </c:pt>
                <c:pt idx="44">
                  <c:v>508.2043291233729</c:v>
                </c:pt>
                <c:pt idx="45">
                  <c:v>511.30522177160947</c:v>
                </c:pt>
                <c:pt idx="46">
                  <c:v>516.5866925621752</c:v>
                </c:pt>
                <c:pt idx="47">
                  <c:v>539.193913694611</c:v>
                </c:pt>
                <c:pt idx="48">
                  <c:v>552.6006345409868</c:v>
                </c:pt>
                <c:pt idx="49">
                  <c:v>558.2661108717434</c:v>
                </c:pt>
                <c:pt idx="50">
                  <c:v>558.4576830913076</c:v>
                </c:pt>
                <c:pt idx="51">
                  <c:v>584.0348202939582</c:v>
                </c:pt>
                <c:pt idx="52">
                  <c:v>568.4721204126979</c:v>
                </c:pt>
                <c:pt idx="53">
                  <c:v>571.1133819107188</c:v>
                </c:pt>
                <c:pt idx="54">
                  <c:v>581.2631240454639</c:v>
                </c:pt>
                <c:pt idx="55">
                  <c:v>588.4465423154265</c:v>
                </c:pt>
                <c:pt idx="56">
                  <c:v>589.4168618199941</c:v>
                </c:pt>
                <c:pt idx="57">
                  <c:v>583.5792979175656</c:v>
                </c:pt>
                <c:pt idx="58">
                  <c:v>589.7481824064404</c:v>
                </c:pt>
                <c:pt idx="59">
                  <c:v>581.0176869071781</c:v>
                </c:pt>
                <c:pt idx="60">
                  <c:v>521.261883940738</c:v>
                </c:pt>
              </c:numCache>
            </c:numRef>
          </c:yVal>
          <c:smooth val="0"/>
        </c:ser>
        <c:axId val="21651788"/>
        <c:axId val="60648365"/>
      </c:scatterChart>
      <c:valAx>
        <c:axId val="21651788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autoZero"/>
        <c:crossBetween val="midCat"/>
        <c:dispUnits/>
      </c:valAx>
      <c:valAx>
        <c:axId val="60648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Installed Solar Photovoltaics Capacity in the United States, 1999-2008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Installations'!$A$6:$A$15</c:f>
              <c:numCache>
                <c:ptCount val="10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</c:numCache>
            </c:numRef>
          </c:cat>
          <c:val>
            <c:numRef>
              <c:f>'US Solar PV Installations'!$B$6:$B$15</c:f>
              <c:numCache>
                <c:ptCount val="10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</c:numCache>
            </c:numRef>
          </c:val>
        </c:ser>
        <c:axId val="41447398"/>
        <c:axId val="37482263"/>
      </c:bar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Coal,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Coal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Type'!$D$7:$D$67</c:f>
              <c:numCache>
                <c:ptCount val="61"/>
                <c:pt idx="0">
                  <c:v>297.60819902768696</c:v>
                </c:pt>
                <c:pt idx="1">
                  <c:v>306.4568132384523</c:v>
                </c:pt>
                <c:pt idx="2">
                  <c:v>310.9262312963729</c:v>
                </c:pt>
                <c:pt idx="3">
                  <c:v>280.3660738081317</c:v>
                </c:pt>
                <c:pt idx="4">
                  <c:v>281.662052560413</c:v>
                </c:pt>
                <c:pt idx="5">
                  <c:v>240.900107802079</c:v>
                </c:pt>
                <c:pt idx="6">
                  <c:v>276.9040155652577</c:v>
                </c:pt>
                <c:pt idx="7">
                  <c:v>281.26944446904787</c:v>
                </c:pt>
                <c:pt idx="8">
                  <c:v>268.09297638817503</c:v>
                </c:pt>
                <c:pt idx="9">
                  <c:v>236.5284622902562</c:v>
                </c:pt>
                <c:pt idx="10">
                  <c:v>236.48312829766508</c:v>
                </c:pt>
                <c:pt idx="11">
                  <c:v>244.22255302446615</c:v>
                </c:pt>
                <c:pt idx="12">
                  <c:v>238.96673187498698</c:v>
                </c:pt>
                <c:pt idx="13">
                  <c:v>246.13196596592636</c:v>
                </c:pt>
                <c:pt idx="14">
                  <c:v>258.79042879127115</c:v>
                </c:pt>
                <c:pt idx="15">
                  <c:v>272.41650751508774</c:v>
                </c:pt>
                <c:pt idx="16">
                  <c:v>287.4557935344317</c:v>
                </c:pt>
                <c:pt idx="17">
                  <c:v>301.33073705916075</c:v>
                </c:pt>
                <c:pt idx="18">
                  <c:v>296.1000268908139</c:v>
                </c:pt>
                <c:pt idx="19">
                  <c:v>306.7517950356901</c:v>
                </c:pt>
                <c:pt idx="20">
                  <c:v>307.53080880907106</c:v>
                </c:pt>
                <c:pt idx="21">
                  <c:v>304.1498592278534</c:v>
                </c:pt>
                <c:pt idx="22">
                  <c:v>288.6837349376097</c:v>
                </c:pt>
                <c:pt idx="23">
                  <c:v>301.56760507490776</c:v>
                </c:pt>
                <c:pt idx="24">
                  <c:v>323.4969469445712</c:v>
                </c:pt>
                <c:pt idx="25">
                  <c:v>317.4689930992484</c:v>
                </c:pt>
                <c:pt idx="26">
                  <c:v>316.7407459109005</c:v>
                </c:pt>
                <c:pt idx="27">
                  <c:v>339.7204348722788</c:v>
                </c:pt>
                <c:pt idx="28">
                  <c:v>348.69605397245755</c:v>
                </c:pt>
                <c:pt idx="29">
                  <c:v>348.09836973912263</c:v>
                </c:pt>
                <c:pt idx="30">
                  <c:v>378.38150073972</c:v>
                </c:pt>
                <c:pt idx="31">
                  <c:v>392.18103049568344</c:v>
                </c:pt>
                <c:pt idx="32">
                  <c:v>404.396463600036</c:v>
                </c:pt>
                <c:pt idx="33">
                  <c:v>390.38624297177864</c:v>
                </c:pt>
                <c:pt idx="34">
                  <c:v>405.51669247480805</c:v>
                </c:pt>
                <c:pt idx="35">
                  <c:v>435.9159754727437</c:v>
                </c:pt>
                <c:pt idx="36">
                  <c:v>446.8681385220833</c:v>
                </c:pt>
                <c:pt idx="37">
                  <c:v>440.9922431547371</c:v>
                </c:pt>
                <c:pt idx="38">
                  <c:v>460.3561890930367</c:v>
                </c:pt>
                <c:pt idx="39">
                  <c:v>482.37916162263804</c:v>
                </c:pt>
                <c:pt idx="40">
                  <c:v>484.05128562180096</c:v>
                </c:pt>
                <c:pt idx="41">
                  <c:v>489.97865358543896</c:v>
                </c:pt>
                <c:pt idx="42">
                  <c:v>485.77688375570614</c:v>
                </c:pt>
                <c:pt idx="43">
                  <c:v>489.931842112731</c:v>
                </c:pt>
                <c:pt idx="44">
                  <c:v>508.2043291233729</c:v>
                </c:pt>
                <c:pt idx="45">
                  <c:v>511.30522177160947</c:v>
                </c:pt>
                <c:pt idx="46">
                  <c:v>516.5866925621752</c:v>
                </c:pt>
                <c:pt idx="47">
                  <c:v>539.193913694611</c:v>
                </c:pt>
                <c:pt idx="48">
                  <c:v>552.6006345409868</c:v>
                </c:pt>
                <c:pt idx="49">
                  <c:v>558.2661108717434</c:v>
                </c:pt>
                <c:pt idx="50">
                  <c:v>558.4576830913076</c:v>
                </c:pt>
                <c:pt idx="51">
                  <c:v>584.0348202939582</c:v>
                </c:pt>
                <c:pt idx="52">
                  <c:v>568.4721204126979</c:v>
                </c:pt>
                <c:pt idx="53">
                  <c:v>571.1133819107188</c:v>
                </c:pt>
                <c:pt idx="54">
                  <c:v>581.2631240454639</c:v>
                </c:pt>
                <c:pt idx="55">
                  <c:v>588.4465423154265</c:v>
                </c:pt>
                <c:pt idx="56">
                  <c:v>589.4168618199941</c:v>
                </c:pt>
                <c:pt idx="57">
                  <c:v>583.5792979175656</c:v>
                </c:pt>
                <c:pt idx="58">
                  <c:v>589.7481824064404</c:v>
                </c:pt>
                <c:pt idx="59">
                  <c:v>581.0176869071781</c:v>
                </c:pt>
                <c:pt idx="60">
                  <c:v>521.261883940738</c:v>
                </c:pt>
              </c:numCache>
            </c:numRef>
          </c:yVal>
          <c:smooth val="0"/>
        </c:ser>
        <c:axId val="8964374"/>
        <c:axId val="13570503"/>
      </c:scatterChart>
      <c:valAx>
        <c:axId val="8964374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 val="autoZero"/>
        <c:crossBetween val="midCat"/>
        <c:dispUnits/>
      </c:valAx>
      <c:valAx>
        <c:axId val="1357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Petroleum,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Petroleum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Type'!$C$7:$C$67</c:f>
              <c:numCache>
                <c:ptCount val="61"/>
                <c:pt idx="0">
                  <c:v>221.91066189177945</c:v>
                </c:pt>
                <c:pt idx="1">
                  <c:v>248.8541037073371</c:v>
                </c:pt>
                <c:pt idx="2">
                  <c:v>268.8145270795223</c:v>
                </c:pt>
                <c:pt idx="3">
                  <c:v>277.99051618960095</c:v>
                </c:pt>
                <c:pt idx="4">
                  <c:v>289.49838979036946</c:v>
                </c:pt>
                <c:pt idx="5">
                  <c:v>294.32011469422247</c:v>
                </c:pt>
                <c:pt idx="6">
                  <c:v>319.13471961838366</c:v>
                </c:pt>
                <c:pt idx="7">
                  <c:v>330.04699070955155</c:v>
                </c:pt>
                <c:pt idx="8">
                  <c:v>331.60937683705777</c:v>
                </c:pt>
                <c:pt idx="9">
                  <c:v>340.794688548413</c:v>
                </c:pt>
                <c:pt idx="10">
                  <c:v>355.07425724879874</c:v>
                </c:pt>
                <c:pt idx="11">
                  <c:v>365.36871360814223</c:v>
                </c:pt>
                <c:pt idx="12">
                  <c:v>370.5342893195064</c:v>
                </c:pt>
                <c:pt idx="13">
                  <c:v>384.82596707091795</c:v>
                </c:pt>
                <c:pt idx="14">
                  <c:v>394.3419515275928</c:v>
                </c:pt>
                <c:pt idx="15">
                  <c:v>404.8044184713794</c:v>
                </c:pt>
                <c:pt idx="16">
                  <c:v>422.2087308369749</c:v>
                </c:pt>
                <c:pt idx="17">
                  <c:v>442.01741185544137</c:v>
                </c:pt>
                <c:pt idx="18">
                  <c:v>459.2962579115557</c:v>
                </c:pt>
                <c:pt idx="19">
                  <c:v>488.71076081136886</c:v>
                </c:pt>
                <c:pt idx="20">
                  <c:v>513.5217176235583</c:v>
                </c:pt>
                <c:pt idx="21">
                  <c:v>535.497682976037</c:v>
                </c:pt>
                <c:pt idx="22">
                  <c:v>554.8870952681783</c:v>
                </c:pt>
                <c:pt idx="23">
                  <c:v>598.7030062990199</c:v>
                </c:pt>
                <c:pt idx="24">
                  <c:v>632.3987999777522</c:v>
                </c:pt>
                <c:pt idx="25">
                  <c:v>605.94370998236</c:v>
                </c:pt>
                <c:pt idx="26">
                  <c:v>595.3689366788947</c:v>
                </c:pt>
                <c:pt idx="27">
                  <c:v>639.1161646301405</c:v>
                </c:pt>
                <c:pt idx="28">
                  <c:v>673.9091102299436</c:v>
                </c:pt>
                <c:pt idx="29">
                  <c:v>686.6494558340188</c:v>
                </c:pt>
                <c:pt idx="30">
                  <c:v>664.1381658803114</c:v>
                </c:pt>
                <c:pt idx="31">
                  <c:v>617.2149935079207</c:v>
                </c:pt>
                <c:pt idx="32">
                  <c:v>578.4316624567298</c:v>
                </c:pt>
                <c:pt idx="33">
                  <c:v>546.3273688980497</c:v>
                </c:pt>
                <c:pt idx="34">
                  <c:v>538.6753886353581</c:v>
                </c:pt>
                <c:pt idx="35">
                  <c:v>558.6793451343207</c:v>
                </c:pt>
                <c:pt idx="36">
                  <c:v>553.9581289180132</c:v>
                </c:pt>
                <c:pt idx="37">
                  <c:v>579.2572348099965</c:v>
                </c:pt>
                <c:pt idx="38">
                  <c:v>588.285919159272</c:v>
                </c:pt>
                <c:pt idx="39">
                  <c:v>613.7204272373227</c:v>
                </c:pt>
                <c:pt idx="40">
                  <c:v>615.5582218395624</c:v>
                </c:pt>
                <c:pt idx="41">
                  <c:v>593.943260146274</c:v>
                </c:pt>
                <c:pt idx="42">
                  <c:v>579.1687785015271</c:v>
                </c:pt>
                <c:pt idx="43">
                  <c:v>590.8929753493637</c:v>
                </c:pt>
                <c:pt idx="44">
                  <c:v>594.5939084391105</c:v>
                </c:pt>
                <c:pt idx="45">
                  <c:v>606.1937501024855</c:v>
                </c:pt>
                <c:pt idx="46">
                  <c:v>601.5376963893539</c:v>
                </c:pt>
                <c:pt idx="47">
                  <c:v>623.8188045003234</c:v>
                </c:pt>
                <c:pt idx="48">
                  <c:v>629.8207684795427</c:v>
                </c:pt>
                <c:pt idx="49">
                  <c:v>641.5512465364477</c:v>
                </c:pt>
                <c:pt idx="50">
                  <c:v>658.2297372327344</c:v>
                </c:pt>
                <c:pt idx="51">
                  <c:v>670.3598825183979</c:v>
                </c:pt>
                <c:pt idx="52">
                  <c:v>673.3373215520173</c:v>
                </c:pt>
                <c:pt idx="53">
                  <c:v>673.1377810863598</c:v>
                </c:pt>
                <c:pt idx="54">
                  <c:v>685.2556841584583</c:v>
                </c:pt>
                <c:pt idx="55">
                  <c:v>710.0089319474171</c:v>
                </c:pt>
                <c:pt idx="56">
                  <c:v>714.5163655651943</c:v>
                </c:pt>
                <c:pt idx="57">
                  <c:v>708.0579587271438</c:v>
                </c:pt>
                <c:pt idx="58">
                  <c:v>703.6096110662994</c:v>
                </c:pt>
                <c:pt idx="59">
                  <c:v>658.090909090909</c:v>
                </c:pt>
                <c:pt idx="60">
                  <c:v>626.0272341097095</c:v>
                </c:pt>
              </c:numCache>
            </c:numRef>
          </c:yVal>
          <c:smooth val="0"/>
        </c:ser>
        <c:axId val="55025664"/>
        <c:axId val="25468929"/>
      </c:scatterChart>
      <c:valAx>
        <c:axId val="55025664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 val="autoZero"/>
        <c:crossBetween val="midCat"/>
        <c:dispUnits/>
      </c:valAx>
      <c:valAx>
        <c:axId val="25468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Energy-Related Carbon Dioxide Emissions from Natural Gas,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Natural Gas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 Emissions by Fuel Type'!$A$7:$A$67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'C Emissions by Fuel Type'!$B$7:$B$67</c:f>
              <c:numCache>
                <c:ptCount val="61"/>
                <c:pt idx="0">
                  <c:v>76.08510130749998</c:v>
                </c:pt>
                <c:pt idx="1">
                  <c:v>86.91357387249998</c:v>
                </c:pt>
                <c:pt idx="2">
                  <c:v>101.7532317275</c:v>
                </c:pt>
                <c:pt idx="3">
                  <c:v>108.96213508249998</c:v>
                </c:pt>
                <c:pt idx="4">
                  <c:v>113.71335958249999</c:v>
                </c:pt>
                <c:pt idx="5">
                  <c:v>120.34635693749998</c:v>
                </c:pt>
                <c:pt idx="6">
                  <c:v>130.305931325</c:v>
                </c:pt>
                <c:pt idx="7">
                  <c:v>138.36861532499998</c:v>
                </c:pt>
                <c:pt idx="8">
                  <c:v>146.8682680025</c:v>
                </c:pt>
                <c:pt idx="9">
                  <c:v>154.08724971249998</c:v>
                </c:pt>
                <c:pt idx="10">
                  <c:v>168.77285271249997</c:v>
                </c:pt>
                <c:pt idx="11">
                  <c:v>178.32016184126127</c:v>
                </c:pt>
                <c:pt idx="12">
                  <c:v>184.15541339639333</c:v>
                </c:pt>
                <c:pt idx="13">
                  <c:v>195.64851144667952</c:v>
                </c:pt>
                <c:pt idx="14">
                  <c:v>205.45863227156025</c:v>
                </c:pt>
                <c:pt idx="15">
                  <c:v>217.99303045324262</c:v>
                </c:pt>
                <c:pt idx="16">
                  <c:v>224.8588421908298</c:v>
                </c:pt>
                <c:pt idx="17">
                  <c:v>242.36938556980283</c:v>
                </c:pt>
                <c:pt idx="18">
                  <c:v>256.0992278247961</c:v>
                </c:pt>
                <c:pt idx="19">
                  <c:v>273.7700869577711</c:v>
                </c:pt>
                <c:pt idx="20">
                  <c:v>294.50557118708446</c:v>
                </c:pt>
                <c:pt idx="21">
                  <c:v>309.31573475927075</c:v>
                </c:pt>
                <c:pt idx="22">
                  <c:v>318.8868506563393</c:v>
                </c:pt>
                <c:pt idx="23">
                  <c:v>323.44455270448196</c:v>
                </c:pt>
                <c:pt idx="24">
                  <c:v>322.0091553001345</c:v>
                </c:pt>
                <c:pt idx="25">
                  <c:v>309.6799246997429</c:v>
                </c:pt>
                <c:pt idx="26">
                  <c:v>284.90832933969267</c:v>
                </c:pt>
                <c:pt idx="27">
                  <c:v>290.6535681288536</c:v>
                </c:pt>
                <c:pt idx="28">
                  <c:v>284.80556720230373</c:v>
                </c:pt>
                <c:pt idx="29">
                  <c:v>286.2018411369882</c:v>
                </c:pt>
                <c:pt idx="30">
                  <c:v>295.1339975151065</c:v>
                </c:pt>
                <c:pt idx="31">
                  <c:v>292.24610399853617</c:v>
                </c:pt>
                <c:pt idx="32">
                  <c:v>285.43121808203955</c:v>
                </c:pt>
                <c:pt idx="33">
                  <c:v>265.15225731041687</c:v>
                </c:pt>
                <c:pt idx="34">
                  <c:v>247.8595172735143</c:v>
                </c:pt>
                <c:pt idx="35">
                  <c:v>264.3396323037824</c:v>
                </c:pt>
                <c:pt idx="36">
                  <c:v>254.87086147017058</c:v>
                </c:pt>
                <c:pt idx="37">
                  <c:v>238.3584845438707</c:v>
                </c:pt>
                <c:pt idx="38">
                  <c:v>252.88918435484655</c:v>
                </c:pt>
                <c:pt idx="39">
                  <c:v>264.3662106348747</c:v>
                </c:pt>
                <c:pt idx="40">
                  <c:v>281.147884752565</c:v>
                </c:pt>
                <c:pt idx="41">
                  <c:v>279.8428750325099</c:v>
                </c:pt>
                <c:pt idx="42">
                  <c:v>285.7022187697279</c:v>
                </c:pt>
                <c:pt idx="43">
                  <c:v>296.1842959016002</c:v>
                </c:pt>
                <c:pt idx="44">
                  <c:v>303.1353590489393</c:v>
                </c:pt>
                <c:pt idx="45">
                  <c:v>309.4641675133591</c:v>
                </c:pt>
                <c:pt idx="46">
                  <c:v>323.462548042192</c:v>
                </c:pt>
                <c:pt idx="47">
                  <c:v>329.6853515904598</c:v>
                </c:pt>
                <c:pt idx="48">
                  <c:v>332.54194912136603</c:v>
                </c:pt>
                <c:pt idx="49">
                  <c:v>325.313780313424</c:v>
                </c:pt>
                <c:pt idx="50">
                  <c:v>325.3227433028578</c:v>
                </c:pt>
                <c:pt idx="51">
                  <c:v>336.61893261242994</c:v>
                </c:pt>
                <c:pt idx="52">
                  <c:v>323.20676522453937</c:v>
                </c:pt>
                <c:pt idx="53">
                  <c:v>338.66055958917326</c:v>
                </c:pt>
                <c:pt idx="54">
                  <c:v>329.65228080704435</c:v>
                </c:pt>
                <c:pt idx="55">
                  <c:v>324.7249799339982</c:v>
                </c:pt>
                <c:pt idx="56">
                  <c:v>322.52718018782997</c:v>
                </c:pt>
                <c:pt idx="57">
                  <c:v>316.0670070331554</c:v>
                </c:pt>
                <c:pt idx="58">
                  <c:v>337.3711875360384</c:v>
                </c:pt>
                <c:pt idx="59">
                  <c:v>340.0691461362361</c:v>
                </c:pt>
                <c:pt idx="60">
                  <c:v>329.2096979271364</c:v>
                </c:pt>
              </c:numCache>
            </c:numRef>
          </c:yVal>
          <c:smooth val="1"/>
        </c:ser>
        <c:axId val="27893770"/>
        <c:axId val="49717339"/>
      </c:scatterChart>
      <c:valAx>
        <c:axId val="27893770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 val="autoZero"/>
        <c:crossBetween val="midCat"/>
        <c:dispUnits/>
      </c:valAx>
      <c:valAx>
        <c:axId val="49717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Metric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Coal, Oil, and Natural Gas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Natural Gas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Consump'!$B$6:$B$66</c:f>
              <c:numCache>
                <c:ptCount val="61"/>
                <c:pt idx="0">
                  <c:v>299.52263385149996</c:v>
                </c:pt>
                <c:pt idx="1">
                  <c:v>308.67772826325</c:v>
                </c:pt>
                <c:pt idx="2">
                  <c:v>313.82490252195</c:v>
                </c:pt>
                <c:pt idx="3">
                  <c:v>282.66198395352495</c:v>
                </c:pt>
                <c:pt idx="4">
                  <c:v>284.31709723060004</c:v>
                </c:pt>
                <c:pt idx="5">
                  <c:v>242.866666890575</c:v>
                </c:pt>
                <c:pt idx="6">
                  <c:v>279.18146638725005</c:v>
                </c:pt>
                <c:pt idx="7">
                  <c:v>283.7430798657</c:v>
                </c:pt>
                <c:pt idx="8">
                  <c:v>270.515763949</c:v>
                </c:pt>
                <c:pt idx="9">
                  <c:v>238.33216774299999</c:v>
                </c:pt>
                <c:pt idx="10">
                  <c:v>237.958826022475</c:v>
                </c:pt>
                <c:pt idx="11">
                  <c:v>245.94461562417501</c:v>
                </c:pt>
                <c:pt idx="12">
                  <c:v>240.5837752896</c:v>
                </c:pt>
                <c:pt idx="13">
                  <c:v>247.66134484657496</c:v>
                </c:pt>
                <c:pt idx="14">
                  <c:v>260.31345966180004</c:v>
                </c:pt>
                <c:pt idx="15">
                  <c:v>274.10961457785</c:v>
                </c:pt>
                <c:pt idx="16">
                  <c:v>289.51520312257503</c:v>
                </c:pt>
                <c:pt idx="17">
                  <c:v>303.5770071477</c:v>
                </c:pt>
                <c:pt idx="18">
                  <c:v>297.843760287975</c:v>
                </c:pt>
                <c:pt idx="19">
                  <c:v>308.26693727085</c:v>
                </c:pt>
                <c:pt idx="20">
                  <c:v>309.5385018498</c:v>
                </c:pt>
                <c:pt idx="21">
                  <c:v>306.613194888</c:v>
                </c:pt>
                <c:pt idx="22">
                  <c:v>289.9602872439</c:v>
                </c:pt>
                <c:pt idx="23">
                  <c:v>301.9229338502</c:v>
                </c:pt>
                <c:pt idx="24">
                  <c:v>324.28725335927504</c:v>
                </c:pt>
                <c:pt idx="25">
                  <c:v>316.571940465</c:v>
                </c:pt>
                <c:pt idx="26">
                  <c:v>316.5696390648</c:v>
                </c:pt>
                <c:pt idx="27">
                  <c:v>339.6016708763</c:v>
                </c:pt>
                <c:pt idx="28">
                  <c:v>348.052582279875</c:v>
                </c:pt>
                <c:pt idx="29">
                  <c:v>344.13937540147504</c:v>
                </c:pt>
                <c:pt idx="30">
                  <c:v>375.98964701999995</c:v>
                </c:pt>
                <c:pt idx="31">
                  <c:v>385.570237351125</c:v>
                </c:pt>
                <c:pt idx="32">
                  <c:v>397.68816062322503</c:v>
                </c:pt>
                <c:pt idx="33">
                  <c:v>383.0395324514</c:v>
                </c:pt>
                <c:pt idx="34">
                  <c:v>397.3610450928</c:v>
                </c:pt>
                <c:pt idx="35">
                  <c:v>426.765549627225</c:v>
                </c:pt>
                <c:pt idx="36">
                  <c:v>436.96069120485004</c:v>
                </c:pt>
                <c:pt idx="37">
                  <c:v>431.5101258804</c:v>
                </c:pt>
                <c:pt idx="38">
                  <c:v>450.2112679516</c:v>
                </c:pt>
                <c:pt idx="39">
                  <c:v>471.1578109592</c:v>
                </c:pt>
                <c:pt idx="40">
                  <c:v>476.74406214435</c:v>
                </c:pt>
                <c:pt idx="41">
                  <c:v>479.3158737224</c:v>
                </c:pt>
                <c:pt idx="42">
                  <c:v>474.79175304</c:v>
                </c:pt>
                <c:pt idx="43">
                  <c:v>478.06178210660005</c:v>
                </c:pt>
                <c:pt idx="44">
                  <c:v>495.87869494625</c:v>
                </c:pt>
                <c:pt idx="45">
                  <c:v>497.73656450427495</c:v>
                </c:pt>
                <c:pt idx="46">
                  <c:v>502.21817002800003</c:v>
                </c:pt>
                <c:pt idx="47">
                  <c:v>525.04786226925</c:v>
                </c:pt>
                <c:pt idx="48">
                  <c:v>536.135275462</c:v>
                </c:pt>
                <c:pt idx="49">
                  <c:v>541.393599088475</c:v>
                </c:pt>
                <c:pt idx="50">
                  <c:v>540.5635922634501</c:v>
                </c:pt>
                <c:pt idx="51">
                  <c:v>564.4882014125</c:v>
                </c:pt>
                <c:pt idx="52">
                  <c:v>547.8567072993001</c:v>
                </c:pt>
                <c:pt idx="53">
                  <c:v>547.599732099825</c:v>
                </c:pt>
                <c:pt idx="54">
                  <c:v>558.0232001560249</c:v>
                </c:pt>
                <c:pt idx="55">
                  <c:v>561.65486490775</c:v>
                </c:pt>
                <c:pt idx="56">
                  <c:v>569.9135422926284</c:v>
                </c:pt>
                <c:pt idx="57">
                  <c:v>561.1790012280952</c:v>
                </c:pt>
                <c:pt idx="58">
                  <c:v>568.7367146247999</c:v>
                </c:pt>
                <c:pt idx="59">
                  <c:v>560.5206846806</c:v>
                </c:pt>
                <c:pt idx="60">
                  <c:v>502.8729325602089</c:v>
                </c:pt>
              </c:numCache>
            </c:numRef>
          </c:yVal>
          <c:smooth val="0"/>
        </c:ser>
        <c:ser>
          <c:idx val="1"/>
          <c:order val="1"/>
          <c:tx>
            <c:v>Oil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Consump'!$C$6:$C$66</c:f>
              <c:numCache>
                <c:ptCount val="61"/>
                <c:pt idx="0">
                  <c:v>286.9186276</c:v>
                </c:pt>
                <c:pt idx="1">
                  <c:v>321.513896</c:v>
                </c:pt>
                <c:pt idx="2">
                  <c:v>349.30512319999997</c:v>
                </c:pt>
                <c:pt idx="3">
                  <c:v>362.916752</c:v>
                </c:pt>
                <c:pt idx="4">
                  <c:v>378.3550496</c:v>
                </c:pt>
                <c:pt idx="5">
                  <c:v>386.1418528</c:v>
                </c:pt>
                <c:pt idx="6">
                  <c:v>420.9579528</c:v>
                </c:pt>
                <c:pt idx="7">
                  <c:v>438.0790172</c:v>
                </c:pt>
                <c:pt idx="8">
                  <c:v>438.5654196</c:v>
                </c:pt>
                <c:pt idx="9">
                  <c:v>453.9382452</c:v>
                </c:pt>
                <c:pt idx="10">
                  <c:v>474.28639719999995</c:v>
                </c:pt>
                <c:pt idx="11">
                  <c:v>489.105848</c:v>
                </c:pt>
                <c:pt idx="12">
                  <c:v>496.670592</c:v>
                </c:pt>
                <c:pt idx="13">
                  <c:v>517.7783555999999</c:v>
                </c:pt>
                <c:pt idx="14">
                  <c:v>534.8740496</c:v>
                </c:pt>
                <c:pt idx="15">
                  <c:v>550.2697903999999</c:v>
                </c:pt>
                <c:pt idx="16">
                  <c:v>573.1581196</c:v>
                </c:pt>
                <c:pt idx="17">
                  <c:v>601.6325744</c:v>
                </c:pt>
                <c:pt idx="18">
                  <c:v>625.3293464</c:v>
                </c:pt>
                <c:pt idx="19">
                  <c:v>668.6040196</c:v>
                </c:pt>
                <c:pt idx="20">
                  <c:v>703.814452</c:v>
                </c:pt>
                <c:pt idx="21">
                  <c:v>731.7141172</c:v>
                </c:pt>
                <c:pt idx="22">
                  <c:v>757.369184</c:v>
                </c:pt>
                <c:pt idx="23">
                  <c:v>817.0791024</c:v>
                </c:pt>
                <c:pt idx="24">
                  <c:v>861.6801292</c:v>
                </c:pt>
                <c:pt idx="25">
                  <c:v>829.0717996</c:v>
                </c:pt>
                <c:pt idx="26">
                  <c:v>812.605046</c:v>
                </c:pt>
                <c:pt idx="27">
                  <c:v>871.6982999999999</c:v>
                </c:pt>
                <c:pt idx="28">
                  <c:v>917.6266351999999</c:v>
                </c:pt>
                <c:pt idx="29">
                  <c:v>938.2979187999999</c:v>
                </c:pt>
                <c:pt idx="30">
                  <c:v>921.6653028</c:v>
                </c:pt>
                <c:pt idx="31">
                  <c:v>851.4694979999999</c:v>
                </c:pt>
                <c:pt idx="32">
                  <c:v>799.4484476</c:v>
                </c:pt>
                <c:pt idx="33">
                  <c:v>761.5127431999999</c:v>
                </c:pt>
                <c:pt idx="34">
                  <c:v>758.2972496</c:v>
                </c:pt>
                <c:pt idx="35">
                  <c:v>785.0604299999999</c:v>
                </c:pt>
                <c:pt idx="36">
                  <c:v>782.9555052000001</c:v>
                </c:pt>
                <c:pt idx="37">
                  <c:v>810.5473155999999</c:v>
                </c:pt>
                <c:pt idx="38">
                  <c:v>829.6860088</c:v>
                </c:pt>
                <c:pt idx="39">
                  <c:v>862.8243888</c:v>
                </c:pt>
                <c:pt idx="40">
                  <c:v>862.5500884</c:v>
                </c:pt>
                <c:pt idx="41">
                  <c:v>845.7892564</c:v>
                </c:pt>
                <c:pt idx="42">
                  <c:v>832.11502</c:v>
                </c:pt>
                <c:pt idx="43">
                  <c:v>850.32101</c:v>
                </c:pt>
                <c:pt idx="44">
                  <c:v>858.1479148</c:v>
                </c:pt>
                <c:pt idx="45">
                  <c:v>882.1162592</c:v>
                </c:pt>
                <c:pt idx="46">
                  <c:v>882.43639</c:v>
                </c:pt>
                <c:pt idx="47">
                  <c:v>914.0244475999999</c:v>
                </c:pt>
                <c:pt idx="48">
                  <c:v>927.0304604</c:v>
                </c:pt>
                <c:pt idx="49">
                  <c:v>941.8087184</c:v>
                </c:pt>
                <c:pt idx="50">
                  <c:v>971.7897111999999</c:v>
                </c:pt>
                <c:pt idx="51">
                  <c:v>983.5250216</c:v>
                </c:pt>
                <c:pt idx="52">
                  <c:v>978.2303827999999</c:v>
                </c:pt>
                <c:pt idx="53">
                  <c:v>983.8362864</c:v>
                </c:pt>
                <c:pt idx="54">
                  <c:v>997.3881719999999</c:v>
                </c:pt>
                <c:pt idx="55">
                  <c:v>1034.9487764</c:v>
                </c:pt>
                <c:pt idx="56">
                  <c:v>1035.6559120556</c:v>
                </c:pt>
                <c:pt idx="57">
                  <c:v>1029.9433440648002</c:v>
                </c:pt>
                <c:pt idx="58">
                  <c:v>1029.5928391671996</c:v>
                </c:pt>
                <c:pt idx="59">
                  <c:v>973.3846743192</c:v>
                </c:pt>
                <c:pt idx="60">
                  <c:v>925.959175200597</c:v>
                </c:pt>
              </c:numCache>
            </c:numRef>
          </c:yVal>
          <c:smooth val="0"/>
        </c:ser>
        <c:ser>
          <c:idx val="2"/>
          <c:order val="2"/>
          <c:tx>
            <c:v>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Consump'!$D$6:$D$66</c:f>
              <c:numCache>
                <c:ptCount val="61"/>
                <c:pt idx="0">
                  <c:v>124.2788</c:v>
                </c:pt>
                <c:pt idx="1">
                  <c:v>144.16355000000001</c:v>
                </c:pt>
                <c:pt idx="2">
                  <c:v>170.25405</c:v>
                </c:pt>
                <c:pt idx="3">
                  <c:v>182.358</c:v>
                </c:pt>
                <c:pt idx="4">
                  <c:v>190.98175</c:v>
                </c:pt>
                <c:pt idx="5">
                  <c:v>201.2126</c:v>
                </c:pt>
                <c:pt idx="6">
                  <c:v>217.34142500000002</c:v>
                </c:pt>
                <c:pt idx="7">
                  <c:v>232.221625</c:v>
                </c:pt>
                <c:pt idx="8">
                  <c:v>246.15347500000001</c:v>
                </c:pt>
                <c:pt idx="9">
                  <c:v>257.5652</c:v>
                </c:pt>
                <c:pt idx="10">
                  <c:v>283.02952500000004</c:v>
                </c:pt>
                <c:pt idx="11">
                  <c:v>299.16342499999996</c:v>
                </c:pt>
                <c:pt idx="12">
                  <c:v>312.2317</c:v>
                </c:pt>
                <c:pt idx="13">
                  <c:v>331.662825</c:v>
                </c:pt>
                <c:pt idx="14">
                  <c:v>349.25572500000004</c:v>
                </c:pt>
                <c:pt idx="15">
                  <c:v>370.34520000000003</c:v>
                </c:pt>
                <c:pt idx="16">
                  <c:v>381.9929</c:v>
                </c:pt>
                <c:pt idx="17">
                  <c:v>411.310075</c:v>
                </c:pt>
                <c:pt idx="18">
                  <c:v>434.709</c:v>
                </c:pt>
                <c:pt idx="19">
                  <c:v>465.80155</c:v>
                </c:pt>
                <c:pt idx="20">
                  <c:v>501.406</c:v>
                </c:pt>
                <c:pt idx="21">
                  <c:v>528.48465</c:v>
                </c:pt>
                <c:pt idx="22">
                  <c:v>544.8363499999999</c:v>
                </c:pt>
                <c:pt idx="23">
                  <c:v>552.5363000000001</c:v>
                </c:pt>
                <c:pt idx="24">
                  <c:v>551.2340750000001</c:v>
                </c:pt>
                <c:pt idx="25">
                  <c:v>530.5783250000001</c:v>
                </c:pt>
                <c:pt idx="26">
                  <c:v>488.439825</c:v>
                </c:pt>
                <c:pt idx="27">
                  <c:v>498.66240000000005</c:v>
                </c:pt>
                <c:pt idx="28">
                  <c:v>488.01452500000005</c:v>
                </c:pt>
                <c:pt idx="29">
                  <c:v>490.68695</c:v>
                </c:pt>
                <c:pt idx="30">
                  <c:v>506.019025</c:v>
                </c:pt>
                <c:pt idx="31">
                  <c:v>496.932325</c:v>
                </c:pt>
                <c:pt idx="32">
                  <c:v>485.09645</c:v>
                </c:pt>
                <c:pt idx="33">
                  <c:v>450.026375</c:v>
                </c:pt>
                <c:pt idx="34">
                  <c:v>420.87285</c:v>
                </c:pt>
                <c:pt idx="35">
                  <c:v>448.7631</c:v>
                </c:pt>
                <c:pt idx="36">
                  <c:v>432.023575</c:v>
                </c:pt>
                <c:pt idx="37">
                  <c:v>405.5324</c:v>
                </c:pt>
                <c:pt idx="38">
                  <c:v>430.27022500000004</c:v>
                </c:pt>
                <c:pt idx="39">
                  <c:v>450.739625</c:v>
                </c:pt>
                <c:pt idx="40">
                  <c:v>477.97492500000004</c:v>
                </c:pt>
                <c:pt idx="41">
                  <c:v>479.3389</c:v>
                </c:pt>
                <c:pt idx="42">
                  <c:v>489.05167500000005</c:v>
                </c:pt>
                <c:pt idx="43">
                  <c:v>505.70570000000004</c:v>
                </c:pt>
                <c:pt idx="44">
                  <c:v>519.7460500000001</c:v>
                </c:pt>
                <c:pt idx="45">
                  <c:v>531.17745</c:v>
                </c:pt>
                <c:pt idx="46">
                  <c:v>555.172225</c:v>
                </c:pt>
                <c:pt idx="47">
                  <c:v>565.227</c:v>
                </c:pt>
                <c:pt idx="48">
                  <c:v>568.4335500000001</c:v>
                </c:pt>
                <c:pt idx="49">
                  <c:v>556.1489</c:v>
                </c:pt>
                <c:pt idx="50">
                  <c:v>560.128775</c:v>
                </c:pt>
                <c:pt idx="51">
                  <c:v>583.328025</c:v>
                </c:pt>
                <c:pt idx="52">
                  <c:v>555.9656</c:v>
                </c:pt>
                <c:pt idx="53">
                  <c:v>575.175425</c:v>
                </c:pt>
                <c:pt idx="54">
                  <c:v>556.91255</c:v>
                </c:pt>
                <c:pt idx="55">
                  <c:v>559.724375</c:v>
                </c:pt>
                <c:pt idx="56">
                  <c:v>550.2640286250002</c:v>
                </c:pt>
                <c:pt idx="57">
                  <c:v>542.1160249690001</c:v>
                </c:pt>
                <c:pt idx="58">
                  <c:v>576.1807331750001</c:v>
                </c:pt>
                <c:pt idx="59">
                  <c:v>580.2513322750001</c:v>
                </c:pt>
                <c:pt idx="60">
                  <c:v>561.7221320735296</c:v>
                </c:pt>
              </c:numCache>
            </c:numRef>
          </c:yVal>
          <c:smooth val="0"/>
        </c:ser>
        <c:axId val="44802868"/>
        <c:axId val="572629"/>
      </c:scatterChart>
      <c:valAx>
        <c:axId val="44802868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DOE;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 val="autoZero"/>
        <c:crossBetween val="midCat"/>
        <c:dispUnits/>
      </c:valAx>
      <c:valAx>
        <c:axId val="572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Coal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xVal>
          <c:yVal>
            <c:numLit>
              <c:ptCount val="61"/>
              <c:pt idx="0">
                <c:v>299.52263385149996</c:v>
              </c:pt>
              <c:pt idx="1">
                <c:v>308.67772826325</c:v>
              </c:pt>
              <c:pt idx="2">
                <c:v>313.82490252195</c:v>
              </c:pt>
              <c:pt idx="3">
                <c:v>282.66198395352495</c:v>
              </c:pt>
              <c:pt idx="4">
                <c:v>284.31709723060004</c:v>
              </c:pt>
              <c:pt idx="5">
                <c:v>242.866666890575</c:v>
              </c:pt>
              <c:pt idx="6">
                <c:v>279.18146638725005</c:v>
              </c:pt>
              <c:pt idx="7">
                <c:v>283.7430798657</c:v>
              </c:pt>
              <c:pt idx="8">
                <c:v>270.515763949</c:v>
              </c:pt>
              <c:pt idx="9">
                <c:v>238.33216774299999</c:v>
              </c:pt>
              <c:pt idx="10">
                <c:v>237.958826022475</c:v>
              </c:pt>
              <c:pt idx="11">
                <c:v>245.94461562417501</c:v>
              </c:pt>
              <c:pt idx="12">
                <c:v>240.5837752896</c:v>
              </c:pt>
              <c:pt idx="13">
                <c:v>247.66134484657496</c:v>
              </c:pt>
              <c:pt idx="14">
                <c:v>260.31345966180004</c:v>
              </c:pt>
              <c:pt idx="15">
                <c:v>274.10961457785</c:v>
              </c:pt>
              <c:pt idx="16">
                <c:v>289.51520312257503</c:v>
              </c:pt>
              <c:pt idx="17">
                <c:v>303.5770071477</c:v>
              </c:pt>
              <c:pt idx="18">
                <c:v>297.843760287975</c:v>
              </c:pt>
              <c:pt idx="19">
                <c:v>308.26693727085</c:v>
              </c:pt>
              <c:pt idx="20">
                <c:v>309.5385018498</c:v>
              </c:pt>
              <c:pt idx="21">
                <c:v>306.613194888</c:v>
              </c:pt>
              <c:pt idx="22">
                <c:v>289.9602872439</c:v>
              </c:pt>
              <c:pt idx="23">
                <c:v>301.9229338502</c:v>
              </c:pt>
              <c:pt idx="24">
                <c:v>324.28725335927504</c:v>
              </c:pt>
              <c:pt idx="25">
                <c:v>316.571940465</c:v>
              </c:pt>
              <c:pt idx="26">
                <c:v>316.5696390648</c:v>
              </c:pt>
              <c:pt idx="27">
                <c:v>339.6016708763</c:v>
              </c:pt>
              <c:pt idx="28">
                <c:v>348.052582279875</c:v>
              </c:pt>
              <c:pt idx="29">
                <c:v>344.13937540147504</c:v>
              </c:pt>
              <c:pt idx="30">
                <c:v>375.98964701999995</c:v>
              </c:pt>
              <c:pt idx="31">
                <c:v>385.570237351125</c:v>
              </c:pt>
              <c:pt idx="32">
                <c:v>397.68816062322503</c:v>
              </c:pt>
              <c:pt idx="33">
                <c:v>383.0395324514</c:v>
              </c:pt>
              <c:pt idx="34">
                <c:v>397.3610450928</c:v>
              </c:pt>
              <c:pt idx="35">
                <c:v>426.765549627225</c:v>
              </c:pt>
              <c:pt idx="36">
                <c:v>436.96069120485004</c:v>
              </c:pt>
              <c:pt idx="37">
                <c:v>431.5101258804</c:v>
              </c:pt>
              <c:pt idx="38">
                <c:v>450.2112679516</c:v>
              </c:pt>
              <c:pt idx="39">
                <c:v>471.1578109592</c:v>
              </c:pt>
              <c:pt idx="40">
                <c:v>476.74406214435</c:v>
              </c:pt>
              <c:pt idx="41">
                <c:v>479.3158737224</c:v>
              </c:pt>
              <c:pt idx="42">
                <c:v>474.79175304</c:v>
              </c:pt>
              <c:pt idx="43">
                <c:v>478.06178210660005</c:v>
              </c:pt>
              <c:pt idx="44">
                <c:v>495.87869494625</c:v>
              </c:pt>
              <c:pt idx="45">
                <c:v>497.73656450427495</c:v>
              </c:pt>
              <c:pt idx="46">
                <c:v>502.21817002800003</c:v>
              </c:pt>
              <c:pt idx="47">
                <c:v>525.04786226925</c:v>
              </c:pt>
              <c:pt idx="48">
                <c:v>536.135275462</c:v>
              </c:pt>
              <c:pt idx="49">
                <c:v>541.393599088475</c:v>
              </c:pt>
              <c:pt idx="50">
                <c:v>540.5635922634501</c:v>
              </c:pt>
              <c:pt idx="51">
                <c:v>564.4882014125</c:v>
              </c:pt>
              <c:pt idx="52">
                <c:v>547.8567072993001</c:v>
              </c:pt>
              <c:pt idx="53">
                <c:v>547.599732099825</c:v>
              </c:pt>
              <c:pt idx="54">
                <c:v>558.0232001560249</c:v>
              </c:pt>
              <c:pt idx="55">
                <c:v>561.65486490775</c:v>
              </c:pt>
              <c:pt idx="56">
                <c:v>569.9135422926284</c:v>
              </c:pt>
              <c:pt idx="57">
                <c:v>561.1790012280952</c:v>
              </c:pt>
              <c:pt idx="58">
                <c:v>568.7367146247999</c:v>
              </c:pt>
              <c:pt idx="59">
                <c:v>560.5206846806</c:v>
              </c:pt>
              <c:pt idx="60">
                <c:v>502.8729325602089</c:v>
              </c:pt>
            </c:numLit>
          </c:yVal>
          <c:smooth val="1"/>
        </c:ser>
        <c:axId val="5153662"/>
        <c:axId val="46382959"/>
      </c:scatterChart>
      <c:valAx>
        <c:axId val="5153662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82959"/>
        <c:crosses val="autoZero"/>
        <c:crossBetween val="midCat"/>
        <c:dispUnits/>
      </c:valAx>
      <c:valAx>
        <c:axId val="46382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At val="194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Consumption in the United States, 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61"/>
              <c:pt idx="0">
                <c:v>1949</c:v>
              </c:pt>
              <c:pt idx="1">
                <c:v>1950</c:v>
              </c:pt>
              <c:pt idx="2">
                <c:v>1951</c:v>
              </c:pt>
              <c:pt idx="3">
                <c:v>1952</c:v>
              </c:pt>
              <c:pt idx="4">
                <c:v>1953</c:v>
              </c:pt>
              <c:pt idx="5">
                <c:v>1954</c:v>
              </c:pt>
              <c:pt idx="6">
                <c:v>1955</c:v>
              </c:pt>
              <c:pt idx="7">
                <c:v>1956</c:v>
              </c:pt>
              <c:pt idx="8">
                <c:v>1957</c:v>
              </c:pt>
              <c:pt idx="9">
                <c:v>1958</c:v>
              </c:pt>
              <c:pt idx="10">
                <c:v>1959</c:v>
              </c:pt>
              <c:pt idx="11">
                <c:v>1960</c:v>
              </c:pt>
              <c:pt idx="12">
                <c:v>1961</c:v>
              </c:pt>
              <c:pt idx="13">
                <c:v>1962</c:v>
              </c:pt>
              <c:pt idx="14">
                <c:v>1963</c:v>
              </c:pt>
              <c:pt idx="15">
                <c:v>1964</c:v>
              </c:pt>
              <c:pt idx="16">
                <c:v>1965</c:v>
              </c:pt>
              <c:pt idx="17">
                <c:v>1966</c:v>
              </c:pt>
              <c:pt idx="18">
                <c:v>1967</c:v>
              </c:pt>
              <c:pt idx="19">
                <c:v>1968</c:v>
              </c:pt>
              <c:pt idx="20">
                <c:v>1969</c:v>
              </c:pt>
              <c:pt idx="21">
                <c:v>1970</c:v>
              </c:pt>
              <c:pt idx="22">
                <c:v>1971</c:v>
              </c:pt>
              <c:pt idx="23">
                <c:v>1972</c:v>
              </c:pt>
              <c:pt idx="24">
                <c:v>1973</c:v>
              </c:pt>
              <c:pt idx="25">
                <c:v>1974</c:v>
              </c:pt>
              <c:pt idx="26">
                <c:v>1975</c:v>
              </c:pt>
              <c:pt idx="27">
                <c:v>1976</c:v>
              </c:pt>
              <c:pt idx="28">
                <c:v>1977</c:v>
              </c:pt>
              <c:pt idx="29">
                <c:v>1978</c:v>
              </c:pt>
              <c:pt idx="30">
                <c:v>1979</c:v>
              </c:pt>
              <c:pt idx="31">
                <c:v>1980</c:v>
              </c:pt>
              <c:pt idx="32">
                <c:v>1981</c:v>
              </c:pt>
              <c:pt idx="33">
                <c:v>1982</c:v>
              </c:pt>
              <c:pt idx="34">
                <c:v>1983</c:v>
              </c:pt>
              <c:pt idx="35">
                <c:v>1984</c:v>
              </c:pt>
              <c:pt idx="36">
                <c:v>1985</c:v>
              </c:pt>
              <c:pt idx="37">
                <c:v>1986</c:v>
              </c:pt>
              <c:pt idx="38">
                <c:v>1987</c:v>
              </c:pt>
              <c:pt idx="39">
                <c:v>1988</c:v>
              </c:pt>
              <c:pt idx="40">
                <c:v>1989</c:v>
              </c:pt>
              <c:pt idx="41">
                <c:v>1990</c:v>
              </c:pt>
              <c:pt idx="42">
                <c:v>1991</c:v>
              </c:pt>
              <c:pt idx="43">
                <c:v>1992</c:v>
              </c:pt>
              <c:pt idx="44">
                <c:v>1993</c:v>
              </c:pt>
              <c:pt idx="45">
                <c:v>1994</c:v>
              </c:pt>
              <c:pt idx="46">
                <c:v>1995</c:v>
              </c:pt>
              <c:pt idx="47">
                <c:v>1996</c:v>
              </c:pt>
              <c:pt idx="48">
                <c:v>1997</c:v>
              </c:pt>
              <c:pt idx="49">
                <c:v>1998</c:v>
              </c:pt>
              <c:pt idx="50">
                <c:v>1999</c:v>
              </c:pt>
              <c:pt idx="51">
                <c:v>2000</c:v>
              </c:pt>
              <c:pt idx="52">
                <c:v>2001</c:v>
              </c:pt>
              <c:pt idx="53">
                <c:v>2002</c:v>
              </c:pt>
              <c:pt idx="54">
                <c:v>2003</c:v>
              </c:pt>
              <c:pt idx="55">
                <c:v>2004</c:v>
              </c:pt>
              <c:pt idx="56">
                <c:v>2005</c:v>
              </c:pt>
              <c:pt idx="57">
                <c:v>2006</c:v>
              </c:pt>
              <c:pt idx="58">
                <c:v>2007</c:v>
              </c:pt>
              <c:pt idx="59">
                <c:v>2008</c:v>
              </c:pt>
              <c:pt idx="60">
                <c:v>2009</c:v>
              </c:pt>
            </c:numLit>
          </c:xVal>
          <c:yVal>
            <c:numLit>
              <c:ptCount val="61"/>
              <c:pt idx="0">
                <c:v>286.9186276</c:v>
              </c:pt>
              <c:pt idx="1">
                <c:v>321.513896</c:v>
              </c:pt>
              <c:pt idx="2">
                <c:v>349.30512319999997</c:v>
              </c:pt>
              <c:pt idx="3">
                <c:v>362.916752</c:v>
              </c:pt>
              <c:pt idx="4">
                <c:v>378.3550496</c:v>
              </c:pt>
              <c:pt idx="5">
                <c:v>386.1418528</c:v>
              </c:pt>
              <c:pt idx="6">
                <c:v>420.9579528</c:v>
              </c:pt>
              <c:pt idx="7">
                <c:v>438.0790172</c:v>
              </c:pt>
              <c:pt idx="8">
                <c:v>438.5654196</c:v>
              </c:pt>
              <c:pt idx="9">
                <c:v>453.9382452</c:v>
              </c:pt>
              <c:pt idx="10">
                <c:v>474.28639719999995</c:v>
              </c:pt>
              <c:pt idx="11">
                <c:v>489.105848</c:v>
              </c:pt>
              <c:pt idx="12">
                <c:v>496.670592</c:v>
              </c:pt>
              <c:pt idx="13">
                <c:v>517.7783555999999</c:v>
              </c:pt>
              <c:pt idx="14">
                <c:v>534.8740496</c:v>
              </c:pt>
              <c:pt idx="15">
                <c:v>550.2697903999999</c:v>
              </c:pt>
              <c:pt idx="16">
                <c:v>573.1581196</c:v>
              </c:pt>
              <c:pt idx="17">
                <c:v>601.6325744</c:v>
              </c:pt>
              <c:pt idx="18">
                <c:v>625.3293464</c:v>
              </c:pt>
              <c:pt idx="19">
                <c:v>668.6040196</c:v>
              </c:pt>
              <c:pt idx="20">
                <c:v>703.814452</c:v>
              </c:pt>
              <c:pt idx="21">
                <c:v>731.7141172</c:v>
              </c:pt>
              <c:pt idx="22">
                <c:v>757.369184</c:v>
              </c:pt>
              <c:pt idx="23">
                <c:v>817.0791024</c:v>
              </c:pt>
              <c:pt idx="24">
                <c:v>861.6801292</c:v>
              </c:pt>
              <c:pt idx="25">
                <c:v>829.0717996</c:v>
              </c:pt>
              <c:pt idx="26">
                <c:v>812.605046</c:v>
              </c:pt>
              <c:pt idx="27">
                <c:v>871.6982999999999</c:v>
              </c:pt>
              <c:pt idx="28">
                <c:v>917.6266351999999</c:v>
              </c:pt>
              <c:pt idx="29">
                <c:v>938.2979187999999</c:v>
              </c:pt>
              <c:pt idx="30">
                <c:v>921.6653028</c:v>
              </c:pt>
              <c:pt idx="31">
                <c:v>851.4694979999999</c:v>
              </c:pt>
              <c:pt idx="32">
                <c:v>799.4484476</c:v>
              </c:pt>
              <c:pt idx="33">
                <c:v>761.5127431999999</c:v>
              </c:pt>
              <c:pt idx="34">
                <c:v>758.2972496</c:v>
              </c:pt>
              <c:pt idx="35">
                <c:v>785.0604299999999</c:v>
              </c:pt>
              <c:pt idx="36">
                <c:v>782.9555052000001</c:v>
              </c:pt>
              <c:pt idx="37">
                <c:v>810.5473155999999</c:v>
              </c:pt>
              <c:pt idx="38">
                <c:v>829.6860088</c:v>
              </c:pt>
              <c:pt idx="39">
                <c:v>862.8243888</c:v>
              </c:pt>
              <c:pt idx="40">
                <c:v>862.5500884</c:v>
              </c:pt>
              <c:pt idx="41">
                <c:v>845.7892564</c:v>
              </c:pt>
              <c:pt idx="42">
                <c:v>832.11502</c:v>
              </c:pt>
              <c:pt idx="43">
                <c:v>850.32101</c:v>
              </c:pt>
              <c:pt idx="44">
                <c:v>858.1479148</c:v>
              </c:pt>
              <c:pt idx="45">
                <c:v>882.1162592</c:v>
              </c:pt>
              <c:pt idx="46">
                <c:v>882.43639</c:v>
              </c:pt>
              <c:pt idx="47">
                <c:v>914.0244475999999</c:v>
              </c:pt>
              <c:pt idx="48">
                <c:v>927.0304604</c:v>
              </c:pt>
              <c:pt idx="49">
                <c:v>941.8087184</c:v>
              </c:pt>
              <c:pt idx="50">
                <c:v>971.7897111999999</c:v>
              </c:pt>
              <c:pt idx="51">
                <c:v>983.5250216</c:v>
              </c:pt>
              <c:pt idx="52">
                <c:v>978.2303827999999</c:v>
              </c:pt>
              <c:pt idx="53">
                <c:v>983.8362864</c:v>
              </c:pt>
              <c:pt idx="54">
                <c:v>997.3881719999999</c:v>
              </c:pt>
              <c:pt idx="55">
                <c:v>1034.9487764</c:v>
              </c:pt>
              <c:pt idx="56">
                <c:v>1035.6559120556</c:v>
              </c:pt>
              <c:pt idx="57">
                <c:v>1029.9433440648002</c:v>
              </c:pt>
              <c:pt idx="58">
                <c:v>1029.5928391671996</c:v>
              </c:pt>
              <c:pt idx="59">
                <c:v>973.3846743192</c:v>
              </c:pt>
              <c:pt idx="60">
                <c:v>925.959175200597</c:v>
              </c:pt>
            </c:numLit>
          </c:yVal>
          <c:smooth val="1"/>
        </c:ser>
        <c:axId val="14793448"/>
        <c:axId val="66032169"/>
      </c:scatterChart>
      <c:valAx>
        <c:axId val="14793448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crossBetween val="midCat"/>
        <c:dispUnits/>
      </c:val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At val="194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Natural Gas Consumption in the United States, 
1949-2009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NG STEO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Coal Oil NG Consump'!$A$6:$A$66</c:f>
              <c:numCache>
                <c:ptCount val="6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</c:numCache>
            </c:numRef>
          </c:xVal>
          <c:yVal>
            <c:numRef>
              <c:f>'US Coal Oil NG Consump'!$D$6:$D$66</c:f>
              <c:numCache>
                <c:ptCount val="61"/>
                <c:pt idx="0">
                  <c:v>124.2788</c:v>
                </c:pt>
                <c:pt idx="1">
                  <c:v>144.16355000000001</c:v>
                </c:pt>
                <c:pt idx="2">
                  <c:v>170.25405</c:v>
                </c:pt>
                <c:pt idx="3">
                  <c:v>182.358</c:v>
                </c:pt>
                <c:pt idx="4">
                  <c:v>190.98175</c:v>
                </c:pt>
                <c:pt idx="5">
                  <c:v>201.2126</c:v>
                </c:pt>
                <c:pt idx="6">
                  <c:v>217.34142500000002</c:v>
                </c:pt>
                <c:pt idx="7">
                  <c:v>232.221625</c:v>
                </c:pt>
                <c:pt idx="8">
                  <c:v>246.15347500000001</c:v>
                </c:pt>
                <c:pt idx="9">
                  <c:v>257.5652</c:v>
                </c:pt>
                <c:pt idx="10">
                  <c:v>283.02952500000004</c:v>
                </c:pt>
                <c:pt idx="11">
                  <c:v>299.16342499999996</c:v>
                </c:pt>
                <c:pt idx="12">
                  <c:v>312.2317</c:v>
                </c:pt>
                <c:pt idx="13">
                  <c:v>331.662825</c:v>
                </c:pt>
                <c:pt idx="14">
                  <c:v>349.25572500000004</c:v>
                </c:pt>
                <c:pt idx="15">
                  <c:v>370.34520000000003</c:v>
                </c:pt>
                <c:pt idx="16">
                  <c:v>381.9929</c:v>
                </c:pt>
                <c:pt idx="17">
                  <c:v>411.310075</c:v>
                </c:pt>
                <c:pt idx="18">
                  <c:v>434.709</c:v>
                </c:pt>
                <c:pt idx="19">
                  <c:v>465.80155</c:v>
                </c:pt>
                <c:pt idx="20">
                  <c:v>501.406</c:v>
                </c:pt>
                <c:pt idx="21">
                  <c:v>528.48465</c:v>
                </c:pt>
                <c:pt idx="22">
                  <c:v>544.8363499999999</c:v>
                </c:pt>
                <c:pt idx="23">
                  <c:v>552.5363000000001</c:v>
                </c:pt>
                <c:pt idx="24">
                  <c:v>551.2340750000001</c:v>
                </c:pt>
                <c:pt idx="25">
                  <c:v>530.5783250000001</c:v>
                </c:pt>
                <c:pt idx="26">
                  <c:v>488.439825</c:v>
                </c:pt>
                <c:pt idx="27">
                  <c:v>498.66240000000005</c:v>
                </c:pt>
                <c:pt idx="28">
                  <c:v>488.01452500000005</c:v>
                </c:pt>
                <c:pt idx="29">
                  <c:v>490.68695</c:v>
                </c:pt>
                <c:pt idx="30">
                  <c:v>506.019025</c:v>
                </c:pt>
                <c:pt idx="31">
                  <c:v>496.932325</c:v>
                </c:pt>
                <c:pt idx="32">
                  <c:v>485.09645</c:v>
                </c:pt>
                <c:pt idx="33">
                  <c:v>450.026375</c:v>
                </c:pt>
                <c:pt idx="34">
                  <c:v>420.87285</c:v>
                </c:pt>
                <c:pt idx="35">
                  <c:v>448.7631</c:v>
                </c:pt>
                <c:pt idx="36">
                  <c:v>432.023575</c:v>
                </c:pt>
                <c:pt idx="37">
                  <c:v>405.5324</c:v>
                </c:pt>
                <c:pt idx="38">
                  <c:v>430.27022500000004</c:v>
                </c:pt>
                <c:pt idx="39">
                  <c:v>450.739625</c:v>
                </c:pt>
                <c:pt idx="40">
                  <c:v>477.97492500000004</c:v>
                </c:pt>
                <c:pt idx="41">
                  <c:v>479.3389</c:v>
                </c:pt>
                <c:pt idx="42">
                  <c:v>489.05167500000005</c:v>
                </c:pt>
                <c:pt idx="43">
                  <c:v>505.70570000000004</c:v>
                </c:pt>
                <c:pt idx="44">
                  <c:v>519.7460500000001</c:v>
                </c:pt>
                <c:pt idx="45">
                  <c:v>531.17745</c:v>
                </c:pt>
                <c:pt idx="46">
                  <c:v>555.172225</c:v>
                </c:pt>
                <c:pt idx="47">
                  <c:v>565.227</c:v>
                </c:pt>
                <c:pt idx="48">
                  <c:v>568.4335500000001</c:v>
                </c:pt>
                <c:pt idx="49">
                  <c:v>556.1489</c:v>
                </c:pt>
                <c:pt idx="50">
                  <c:v>560.128775</c:v>
                </c:pt>
                <c:pt idx="51">
                  <c:v>583.328025</c:v>
                </c:pt>
                <c:pt idx="52">
                  <c:v>555.9656</c:v>
                </c:pt>
                <c:pt idx="53">
                  <c:v>575.175425</c:v>
                </c:pt>
                <c:pt idx="54">
                  <c:v>556.91255</c:v>
                </c:pt>
                <c:pt idx="55">
                  <c:v>559.724375</c:v>
                </c:pt>
                <c:pt idx="56">
                  <c:v>550.2640286250002</c:v>
                </c:pt>
                <c:pt idx="57">
                  <c:v>542.1160249690001</c:v>
                </c:pt>
                <c:pt idx="58">
                  <c:v>576.1807331750001</c:v>
                </c:pt>
                <c:pt idx="59">
                  <c:v>580.2513322750001</c:v>
                </c:pt>
                <c:pt idx="60">
                  <c:v>561.7221320735296</c:v>
                </c:pt>
              </c:numCache>
            </c:numRef>
          </c:yVal>
          <c:smooth val="1"/>
        </c:ser>
        <c:axId val="57418610"/>
        <c:axId val="47005443"/>
      </c:scatterChart>
      <c:valAx>
        <c:axId val="57418610"/>
        <c:scaling>
          <c:orientation val="minMax"/>
          <c:max val="2009"/>
          <c:min val="19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DOE,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crossBetween val="midCat"/>
        <c:dispUnits/>
      </c:valAx>
      <c:valAx>
        <c:axId val="4700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93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20395804"/>
        <c:axId val="49344509"/>
      </c:scatterChart>
      <c:valAx>
        <c:axId val="2039580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crossBetween val="midCat"/>
        <c:dispUnits/>
      </c:valAx>
      <c:valAx>
        <c:axId val="4934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23" customWidth="1"/>
    <col min="2" max="4" width="12.28125" style="0" customWidth="1"/>
    <col min="5" max="6" width="9.8515625" style="0" customWidth="1"/>
    <col min="7" max="7" width="10.140625" style="0" customWidth="1"/>
    <col min="8" max="10" width="11.28125" style="0" customWidth="1"/>
    <col min="11" max="11" width="11.8515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11" ht="12.75">
      <c r="A3" s="3"/>
      <c r="B3" s="4"/>
      <c r="C3" s="5" t="s">
        <v>1</v>
      </c>
      <c r="D3" s="4"/>
      <c r="E3" s="4"/>
      <c r="F3" s="4"/>
      <c r="G3" s="6"/>
      <c r="H3" s="6"/>
      <c r="I3" s="6"/>
      <c r="J3" s="6"/>
      <c r="K3" s="6"/>
    </row>
    <row r="4" spans="1:11" ht="12.75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6"/>
      <c r="H4" s="6"/>
      <c r="I4" s="6"/>
      <c r="J4" s="6"/>
      <c r="K4" s="6"/>
    </row>
    <row r="5" spans="1:11" ht="12.75">
      <c r="A5" s="3"/>
      <c r="B5" s="70" t="s">
        <v>8</v>
      </c>
      <c r="C5" s="70"/>
      <c r="D5" s="70"/>
      <c r="E5" s="70"/>
      <c r="F5" s="4"/>
      <c r="G5" s="6"/>
      <c r="H5" s="6"/>
      <c r="I5" s="6"/>
      <c r="J5" s="6"/>
      <c r="K5" s="6"/>
    </row>
    <row r="6" spans="1:11" ht="12.75">
      <c r="A6" s="3"/>
      <c r="B6" s="4"/>
      <c r="C6" s="4"/>
      <c r="D6" s="4"/>
      <c r="E6" s="10"/>
      <c r="F6" s="4"/>
      <c r="G6" s="6"/>
      <c r="H6" s="6"/>
      <c r="I6" s="6"/>
      <c r="J6" s="6"/>
      <c r="K6" s="6"/>
    </row>
    <row r="7" spans="1:12" ht="12.75">
      <c r="A7" s="11">
        <v>1949</v>
      </c>
      <c r="B7" s="12">
        <v>76.08510130749998</v>
      </c>
      <c r="C7" s="12">
        <v>221.91066189177945</v>
      </c>
      <c r="D7" s="12">
        <v>297.60819902768696</v>
      </c>
      <c r="E7" s="12">
        <v>0</v>
      </c>
      <c r="F7" s="12">
        <v>595.6039622269665</v>
      </c>
      <c r="G7" s="6"/>
      <c r="H7" s="13"/>
      <c r="I7" s="13"/>
      <c r="J7" s="13"/>
      <c r="K7" s="13"/>
      <c r="L7" s="13"/>
    </row>
    <row r="8" spans="1:12" ht="12.75">
      <c r="A8" s="11">
        <v>1950</v>
      </c>
      <c r="B8" s="12">
        <v>86.91357387249998</v>
      </c>
      <c r="C8" s="12">
        <v>248.8541037073371</v>
      </c>
      <c r="D8" s="12">
        <v>306.4568132384523</v>
      </c>
      <c r="E8" s="12">
        <v>0</v>
      </c>
      <c r="F8" s="12">
        <v>642.2244908182894</v>
      </c>
      <c r="G8" s="6"/>
      <c r="H8" s="13"/>
      <c r="I8" s="13"/>
      <c r="J8" s="13"/>
      <c r="K8" s="13"/>
      <c r="L8" s="13"/>
    </row>
    <row r="9" spans="1:12" ht="12.75">
      <c r="A9" s="11">
        <v>1951</v>
      </c>
      <c r="B9" s="12">
        <v>101.7532317275</v>
      </c>
      <c r="C9" s="12">
        <v>268.8145270795223</v>
      </c>
      <c r="D9" s="12">
        <v>310.9262312963729</v>
      </c>
      <c r="E9" s="12">
        <v>0</v>
      </c>
      <c r="F9" s="12">
        <v>681.4939901033953</v>
      </c>
      <c r="G9" s="6"/>
      <c r="H9" s="13"/>
      <c r="I9" s="13"/>
      <c r="J9" s="13"/>
      <c r="K9" s="13"/>
      <c r="L9" s="13"/>
    </row>
    <row r="10" spans="1:12" ht="12.75">
      <c r="A10" s="11">
        <v>1952</v>
      </c>
      <c r="B10" s="12">
        <v>108.96213508249998</v>
      </c>
      <c r="C10" s="12">
        <v>277.99051618960095</v>
      </c>
      <c r="D10" s="12">
        <v>280.3660738081317</v>
      </c>
      <c r="E10" s="12">
        <v>0</v>
      </c>
      <c r="F10" s="12">
        <v>667.3187250802326</v>
      </c>
      <c r="G10" s="6"/>
      <c r="H10" s="13"/>
      <c r="I10" s="13"/>
      <c r="J10" s="13"/>
      <c r="K10" s="13"/>
      <c r="L10" s="13"/>
    </row>
    <row r="11" spans="1:12" ht="12.75">
      <c r="A11" s="11">
        <v>1953</v>
      </c>
      <c r="B11" s="12">
        <v>113.71335958249999</v>
      </c>
      <c r="C11" s="12">
        <v>289.49838979036946</v>
      </c>
      <c r="D11" s="12">
        <v>281.662052560413</v>
      </c>
      <c r="E11" s="12">
        <v>0</v>
      </c>
      <c r="F11" s="12">
        <v>684.8738019332824</v>
      </c>
      <c r="G11" s="6"/>
      <c r="H11" s="13"/>
      <c r="I11" s="13"/>
      <c r="J11" s="13"/>
      <c r="K11" s="13"/>
      <c r="L11" s="13"/>
    </row>
    <row r="12" spans="1:12" ht="12.75">
      <c r="A12" s="11">
        <v>1954</v>
      </c>
      <c r="B12" s="12">
        <v>120.34635693749998</v>
      </c>
      <c r="C12" s="12">
        <v>294.32011469422247</v>
      </c>
      <c r="D12" s="12">
        <v>240.900107802079</v>
      </c>
      <c r="E12" s="12">
        <v>0</v>
      </c>
      <c r="F12" s="12">
        <v>655.5665794338014</v>
      </c>
      <c r="G12" s="6"/>
      <c r="H12" s="13"/>
      <c r="I12" s="13"/>
      <c r="J12" s="13"/>
      <c r="K12" s="13"/>
      <c r="L12" s="13"/>
    </row>
    <row r="13" spans="1:12" ht="12.75">
      <c r="A13" s="11">
        <v>1955</v>
      </c>
      <c r="B13" s="12">
        <v>130.305931325</v>
      </c>
      <c r="C13" s="12">
        <v>319.13471961838366</v>
      </c>
      <c r="D13" s="12">
        <v>276.9040155652577</v>
      </c>
      <c r="E13" s="12">
        <v>0</v>
      </c>
      <c r="F13" s="12">
        <v>726.3446665086412</v>
      </c>
      <c r="G13" s="6"/>
      <c r="H13" s="13"/>
      <c r="I13" s="13"/>
      <c r="J13" s="13"/>
      <c r="K13" s="13"/>
      <c r="L13" s="13"/>
    </row>
    <row r="14" spans="1:12" ht="12.75">
      <c r="A14" s="11">
        <v>1956</v>
      </c>
      <c r="B14" s="12">
        <v>138.36861532499998</v>
      </c>
      <c r="C14" s="12">
        <v>330.04699070955155</v>
      </c>
      <c r="D14" s="12">
        <v>281.26944446904787</v>
      </c>
      <c r="E14" s="12">
        <v>0</v>
      </c>
      <c r="F14" s="12">
        <v>749.6850505035995</v>
      </c>
      <c r="G14" s="6"/>
      <c r="H14" s="13"/>
      <c r="I14" s="13"/>
      <c r="J14" s="13"/>
      <c r="K14" s="13"/>
      <c r="L14" s="13"/>
    </row>
    <row r="15" spans="1:12" ht="12.75">
      <c r="A15" s="11">
        <v>1957</v>
      </c>
      <c r="B15" s="12">
        <v>146.8682680025</v>
      </c>
      <c r="C15" s="12">
        <v>331.60937683705777</v>
      </c>
      <c r="D15" s="12">
        <v>268.09297638817503</v>
      </c>
      <c r="E15" s="12">
        <v>0</v>
      </c>
      <c r="F15" s="12">
        <v>746.5706212277328</v>
      </c>
      <c r="G15" s="6"/>
      <c r="H15" s="13"/>
      <c r="I15" s="13"/>
      <c r="J15" s="13"/>
      <c r="K15" s="13"/>
      <c r="L15" s="13"/>
    </row>
    <row r="16" spans="1:12" ht="12.75">
      <c r="A16" s="11">
        <v>1958</v>
      </c>
      <c r="B16" s="12">
        <v>154.08724971249998</v>
      </c>
      <c r="C16" s="12">
        <v>340.794688548413</v>
      </c>
      <c r="D16" s="12">
        <v>236.5284622902562</v>
      </c>
      <c r="E16" s="12">
        <v>0</v>
      </c>
      <c r="F16" s="12">
        <v>731.4104005511693</v>
      </c>
      <c r="G16" s="6"/>
      <c r="H16" s="13"/>
      <c r="I16" s="13"/>
      <c r="J16" s="13"/>
      <c r="K16" s="13"/>
      <c r="L16" s="13"/>
    </row>
    <row r="17" spans="1:12" ht="12.75">
      <c r="A17" s="11">
        <v>1959</v>
      </c>
      <c r="B17" s="12">
        <v>168.77285271249997</v>
      </c>
      <c r="C17" s="12">
        <v>355.07425724879874</v>
      </c>
      <c r="D17" s="12">
        <v>236.48312829766508</v>
      </c>
      <c r="E17" s="12">
        <v>0</v>
      </c>
      <c r="F17" s="12">
        <v>760.3302382589637</v>
      </c>
      <c r="G17" s="6"/>
      <c r="H17" s="13"/>
      <c r="I17" s="13"/>
      <c r="J17" s="13"/>
      <c r="K17" s="13"/>
      <c r="L17" s="13"/>
    </row>
    <row r="18" spans="1:12" ht="12.75">
      <c r="A18" s="11">
        <v>1960</v>
      </c>
      <c r="B18" s="12">
        <v>178.32016184126127</v>
      </c>
      <c r="C18" s="12">
        <v>365.36871360814223</v>
      </c>
      <c r="D18" s="12">
        <v>244.22255302446615</v>
      </c>
      <c r="E18" s="12">
        <v>0</v>
      </c>
      <c r="F18" s="12">
        <v>787.9114284738696</v>
      </c>
      <c r="G18" s="6"/>
      <c r="H18" s="13"/>
      <c r="I18" s="13"/>
      <c r="J18" s="13"/>
      <c r="K18" s="13"/>
      <c r="L18" s="13"/>
    </row>
    <row r="19" spans="1:12" ht="12.75">
      <c r="A19" s="11">
        <v>1961</v>
      </c>
      <c r="B19" s="12">
        <v>184.15541339639333</v>
      </c>
      <c r="C19" s="12">
        <v>370.5342893195064</v>
      </c>
      <c r="D19" s="12">
        <v>238.96673187498698</v>
      </c>
      <c r="E19" s="12">
        <v>0</v>
      </c>
      <c r="F19" s="12">
        <v>793.6564345908868</v>
      </c>
      <c r="G19" s="6"/>
      <c r="H19" s="13"/>
      <c r="I19" s="13"/>
      <c r="J19" s="13"/>
      <c r="K19" s="13"/>
      <c r="L19" s="13"/>
    </row>
    <row r="20" spans="1:12" ht="12.75">
      <c r="A20" s="11">
        <v>1962</v>
      </c>
      <c r="B20" s="12">
        <v>195.64851144667952</v>
      </c>
      <c r="C20" s="12">
        <v>384.82596707091795</v>
      </c>
      <c r="D20" s="12">
        <v>246.13196596592636</v>
      </c>
      <c r="E20" s="12">
        <v>0</v>
      </c>
      <c r="F20" s="12">
        <v>826.6064444835238</v>
      </c>
      <c r="G20" s="6"/>
      <c r="H20" s="13"/>
      <c r="I20" s="13"/>
      <c r="J20" s="13"/>
      <c r="K20" s="13"/>
      <c r="L20" s="13"/>
    </row>
    <row r="21" spans="1:12" ht="12.75">
      <c r="A21" s="11">
        <v>1963</v>
      </c>
      <c r="B21" s="12">
        <v>205.45863227156025</v>
      </c>
      <c r="C21" s="12">
        <v>394.3419515275928</v>
      </c>
      <c r="D21" s="12">
        <v>258.79042879127115</v>
      </c>
      <c r="E21" s="12">
        <v>0</v>
      </c>
      <c r="F21" s="12">
        <v>858.5910125904242</v>
      </c>
      <c r="G21" s="6"/>
      <c r="H21" s="13"/>
      <c r="I21" s="13"/>
      <c r="J21" s="13"/>
      <c r="K21" s="13"/>
      <c r="L21" s="13"/>
    </row>
    <row r="22" spans="1:12" ht="12.75">
      <c r="A22" s="11">
        <v>1964</v>
      </c>
      <c r="B22" s="12">
        <v>217.99303045324262</v>
      </c>
      <c r="C22" s="12">
        <v>404.8044184713794</v>
      </c>
      <c r="D22" s="12">
        <v>272.41650751508774</v>
      </c>
      <c r="E22" s="12">
        <v>0</v>
      </c>
      <c r="F22" s="12">
        <v>895.2139564397097</v>
      </c>
      <c r="G22" s="6"/>
      <c r="H22" s="13"/>
      <c r="I22" s="13"/>
      <c r="J22" s="13"/>
      <c r="K22" s="13"/>
      <c r="L22" s="13"/>
    </row>
    <row r="23" spans="1:12" ht="12.75">
      <c r="A23" s="11">
        <v>1965</v>
      </c>
      <c r="B23" s="12">
        <v>224.8588421908298</v>
      </c>
      <c r="C23" s="12">
        <v>422.2087308369749</v>
      </c>
      <c r="D23" s="12">
        <v>287.4557935344317</v>
      </c>
      <c r="E23" s="12">
        <v>0</v>
      </c>
      <c r="F23" s="12">
        <v>934.5233665622364</v>
      </c>
      <c r="G23" s="6"/>
      <c r="H23" s="13"/>
      <c r="I23" s="13"/>
      <c r="J23" s="13"/>
      <c r="K23" s="13"/>
      <c r="L23" s="13"/>
    </row>
    <row r="24" spans="1:12" ht="12.75">
      <c r="A24" s="11">
        <v>1966</v>
      </c>
      <c r="B24" s="12">
        <v>242.36938556980283</v>
      </c>
      <c r="C24" s="12">
        <v>442.01741185544137</v>
      </c>
      <c r="D24" s="12">
        <v>301.33073705916075</v>
      </c>
      <c r="E24" s="12">
        <v>0</v>
      </c>
      <c r="F24" s="12">
        <v>985.717534484405</v>
      </c>
      <c r="G24" s="6"/>
      <c r="H24" s="13"/>
      <c r="I24" s="13"/>
      <c r="J24" s="13"/>
      <c r="K24" s="13"/>
      <c r="L24" s="13"/>
    </row>
    <row r="25" spans="1:12" ht="12.75">
      <c r="A25" s="11">
        <v>1967</v>
      </c>
      <c r="B25" s="12">
        <v>256.0992278247961</v>
      </c>
      <c r="C25" s="12">
        <v>459.2962579115557</v>
      </c>
      <c r="D25" s="12">
        <v>296.1000268908139</v>
      </c>
      <c r="E25" s="12">
        <v>0</v>
      </c>
      <c r="F25" s="12">
        <v>1011.4955126271658</v>
      </c>
      <c r="G25" s="6"/>
      <c r="H25" s="13"/>
      <c r="I25" s="13"/>
      <c r="J25" s="13"/>
      <c r="K25" s="13"/>
      <c r="L25" s="13"/>
    </row>
    <row r="26" spans="1:12" ht="12.75">
      <c r="A26" s="11">
        <v>1968</v>
      </c>
      <c r="B26" s="12">
        <v>273.7700869577711</v>
      </c>
      <c r="C26" s="12">
        <v>488.71076081136886</v>
      </c>
      <c r="D26" s="12">
        <v>306.7517950356901</v>
      </c>
      <c r="E26" s="12">
        <v>0</v>
      </c>
      <c r="F26" s="12">
        <v>1069.2326428048302</v>
      </c>
      <c r="G26" s="6"/>
      <c r="H26" s="13"/>
      <c r="I26" s="13"/>
      <c r="J26" s="13"/>
      <c r="K26" s="13"/>
      <c r="L26" s="13"/>
    </row>
    <row r="27" spans="1:12" ht="12.75">
      <c r="A27" s="11">
        <v>1969</v>
      </c>
      <c r="B27" s="12">
        <v>294.50557118708446</v>
      </c>
      <c r="C27" s="12">
        <v>513.5217176235583</v>
      </c>
      <c r="D27" s="12">
        <v>307.53080880907106</v>
      </c>
      <c r="E27" s="12">
        <v>0</v>
      </c>
      <c r="F27" s="12">
        <v>1115.5580976197139</v>
      </c>
      <c r="G27" s="6"/>
      <c r="H27" s="13"/>
      <c r="I27" s="13"/>
      <c r="J27" s="13"/>
      <c r="K27" s="13"/>
      <c r="L27" s="13"/>
    </row>
    <row r="28" spans="1:12" ht="12.75">
      <c r="A28" s="11">
        <v>1970</v>
      </c>
      <c r="B28" s="12">
        <v>309.31573475927075</v>
      </c>
      <c r="C28" s="12">
        <v>535.497682976037</v>
      </c>
      <c r="D28" s="12">
        <v>304.1498592278534</v>
      </c>
      <c r="E28" s="12">
        <v>0</v>
      </c>
      <c r="F28" s="12">
        <v>1148.9632769631614</v>
      </c>
      <c r="G28" s="6"/>
      <c r="H28" s="13"/>
      <c r="I28" s="13"/>
      <c r="J28" s="13"/>
      <c r="K28" s="13"/>
      <c r="L28" s="13"/>
    </row>
    <row r="29" spans="1:12" ht="12.75">
      <c r="A29" s="11">
        <v>1971</v>
      </c>
      <c r="B29" s="12">
        <v>318.8868506563393</v>
      </c>
      <c r="C29" s="12">
        <v>554.8870952681783</v>
      </c>
      <c r="D29" s="12">
        <v>288.6837349376097</v>
      </c>
      <c r="E29" s="12">
        <v>0</v>
      </c>
      <c r="F29" s="12">
        <v>1162.457680862127</v>
      </c>
      <c r="G29" s="6"/>
      <c r="H29" s="13"/>
      <c r="I29" s="13"/>
      <c r="J29" s="13"/>
      <c r="K29" s="13"/>
      <c r="L29" s="13"/>
    </row>
    <row r="30" spans="1:12" ht="12.75">
      <c r="A30" s="11">
        <v>1972</v>
      </c>
      <c r="B30" s="12">
        <v>323.44455270448196</v>
      </c>
      <c r="C30" s="12">
        <v>598.7030062990199</v>
      </c>
      <c r="D30" s="12">
        <v>301.56760507490776</v>
      </c>
      <c r="E30" s="12">
        <v>0</v>
      </c>
      <c r="F30" s="12">
        <v>1223.7151640784095</v>
      </c>
      <c r="G30" s="6"/>
      <c r="H30" s="13"/>
      <c r="I30" s="13"/>
      <c r="J30" s="13"/>
      <c r="K30" s="13"/>
      <c r="L30" s="13"/>
    </row>
    <row r="31" spans="1:12" ht="12.75">
      <c r="A31" s="11">
        <v>1973</v>
      </c>
      <c r="B31" s="12">
        <v>322.0091553001345</v>
      </c>
      <c r="C31" s="12">
        <v>632.3987999777522</v>
      </c>
      <c r="D31" s="12">
        <v>323.4969469445712</v>
      </c>
      <c r="E31" s="12">
        <v>0</v>
      </c>
      <c r="F31" s="12">
        <v>1277.904902222458</v>
      </c>
      <c r="G31" s="6"/>
      <c r="H31" s="13"/>
      <c r="I31" s="13"/>
      <c r="J31" s="13"/>
      <c r="K31" s="13"/>
      <c r="L31" s="13"/>
    </row>
    <row r="32" spans="1:12" ht="12.75">
      <c r="A32" s="11">
        <v>1974</v>
      </c>
      <c r="B32" s="12">
        <v>309.6799246997429</v>
      </c>
      <c r="C32" s="12">
        <v>605.94370998236</v>
      </c>
      <c r="D32" s="12">
        <v>317.4689930992484</v>
      </c>
      <c r="E32" s="12">
        <v>0</v>
      </c>
      <c r="F32" s="12">
        <v>1233.0926277813514</v>
      </c>
      <c r="G32" s="6"/>
      <c r="H32" s="13"/>
      <c r="I32" s="13"/>
      <c r="J32" s="13"/>
      <c r="K32" s="13"/>
      <c r="L32" s="13"/>
    </row>
    <row r="33" spans="1:12" ht="12.75">
      <c r="A33" s="11">
        <v>1975</v>
      </c>
      <c r="B33" s="12">
        <v>284.90832933969267</v>
      </c>
      <c r="C33" s="12">
        <v>595.3689366788947</v>
      </c>
      <c r="D33" s="12">
        <v>316.7407459109005</v>
      </c>
      <c r="E33" s="12">
        <v>0</v>
      </c>
      <c r="F33" s="12">
        <v>1197.018011929488</v>
      </c>
      <c r="G33" s="6"/>
      <c r="H33" s="13"/>
      <c r="I33" s="13"/>
      <c r="J33" s="13"/>
      <c r="K33" s="13"/>
      <c r="L33" s="13"/>
    </row>
    <row r="34" spans="1:12" ht="12.75">
      <c r="A34" s="11">
        <v>1976</v>
      </c>
      <c r="B34" s="12">
        <v>290.6535681288536</v>
      </c>
      <c r="C34" s="12">
        <v>639.1161646301405</v>
      </c>
      <c r="D34" s="12">
        <v>339.7204348722788</v>
      </c>
      <c r="E34" s="12">
        <v>0</v>
      </c>
      <c r="F34" s="12">
        <v>1269.4901676312727</v>
      </c>
      <c r="G34" s="6"/>
      <c r="H34" s="13"/>
      <c r="I34" s="13"/>
      <c r="J34" s="13"/>
      <c r="K34" s="13"/>
      <c r="L34" s="13"/>
    </row>
    <row r="35" spans="1:12" ht="12.75">
      <c r="A35" s="11">
        <v>1977</v>
      </c>
      <c r="B35" s="12">
        <v>284.80556720230373</v>
      </c>
      <c r="C35" s="12">
        <v>673.9091102299436</v>
      </c>
      <c r="D35" s="12">
        <v>348.69605397245755</v>
      </c>
      <c r="E35" s="12">
        <v>0</v>
      </c>
      <c r="F35" s="12">
        <v>1307.4107314047048</v>
      </c>
      <c r="G35" s="6"/>
      <c r="H35" s="13"/>
      <c r="I35" s="13"/>
      <c r="J35" s="13"/>
      <c r="K35" s="13"/>
      <c r="L35" s="13"/>
    </row>
    <row r="36" spans="1:12" ht="12.75">
      <c r="A36" s="11">
        <v>1978</v>
      </c>
      <c r="B36" s="12">
        <v>286.2018411369882</v>
      </c>
      <c r="C36" s="12">
        <v>686.6494558340188</v>
      </c>
      <c r="D36" s="12">
        <v>348.09836973912263</v>
      </c>
      <c r="E36" s="12">
        <v>0</v>
      </c>
      <c r="F36" s="12">
        <v>1320.9496667101296</v>
      </c>
      <c r="G36" s="6"/>
      <c r="H36" s="13"/>
      <c r="I36" s="13"/>
      <c r="J36" s="13"/>
      <c r="K36" s="13"/>
      <c r="L36" s="13"/>
    </row>
    <row r="37" spans="1:12" ht="12.75">
      <c r="A37" s="11">
        <v>1979</v>
      </c>
      <c r="B37" s="12">
        <v>295.1339975151065</v>
      </c>
      <c r="C37" s="12">
        <v>664.1381658803114</v>
      </c>
      <c r="D37" s="12">
        <v>378.38150073972</v>
      </c>
      <c r="E37" s="12">
        <v>0</v>
      </c>
      <c r="F37" s="12">
        <v>1337.6536641351381</v>
      </c>
      <c r="G37" s="6"/>
      <c r="H37" s="13"/>
      <c r="I37" s="13"/>
      <c r="J37" s="13"/>
      <c r="K37" s="13"/>
      <c r="L37" s="13"/>
    </row>
    <row r="38" spans="1:12" ht="12.75">
      <c r="A38" s="11">
        <v>1980</v>
      </c>
      <c r="B38" s="12">
        <v>292.24610399853617</v>
      </c>
      <c r="C38" s="12">
        <v>617.2149935079207</v>
      </c>
      <c r="D38" s="12">
        <v>392.18103049568344</v>
      </c>
      <c r="E38" s="12">
        <v>0</v>
      </c>
      <c r="F38" s="12">
        <v>1300.5875768491903</v>
      </c>
      <c r="G38" s="6"/>
      <c r="H38" s="13"/>
      <c r="I38" s="13"/>
      <c r="J38" s="13"/>
      <c r="K38" s="13"/>
      <c r="L38" s="13"/>
    </row>
    <row r="39" spans="1:12" ht="12.75">
      <c r="A39" s="11">
        <v>1981</v>
      </c>
      <c r="B39" s="12">
        <v>285.43121808203955</v>
      </c>
      <c r="C39" s="12">
        <v>578.4316624567298</v>
      </c>
      <c r="D39" s="12">
        <v>404.396463600036</v>
      </c>
      <c r="E39" s="12">
        <v>0</v>
      </c>
      <c r="F39" s="12">
        <v>1267.8027752816229</v>
      </c>
      <c r="G39" s="6"/>
      <c r="H39" s="13"/>
      <c r="I39" s="13"/>
      <c r="J39" s="13"/>
      <c r="K39" s="13"/>
      <c r="L39" s="13"/>
    </row>
    <row r="40" spans="1:12" ht="12.75">
      <c r="A40" s="11">
        <v>1982</v>
      </c>
      <c r="B40" s="12">
        <v>265.15225731041687</v>
      </c>
      <c r="C40" s="12">
        <v>546.3273688980497</v>
      </c>
      <c r="D40" s="12">
        <v>390.38624297177864</v>
      </c>
      <c r="E40" s="12">
        <v>0</v>
      </c>
      <c r="F40" s="12">
        <v>1201.225825868049</v>
      </c>
      <c r="G40" s="6"/>
      <c r="H40" s="13"/>
      <c r="I40" s="13"/>
      <c r="J40" s="13"/>
      <c r="K40" s="13"/>
      <c r="L40" s="13"/>
    </row>
    <row r="41" spans="1:12" ht="12.75">
      <c r="A41" s="11">
        <v>1983</v>
      </c>
      <c r="B41" s="12">
        <v>247.8595172735143</v>
      </c>
      <c r="C41" s="12">
        <v>538.6753886353581</v>
      </c>
      <c r="D41" s="12">
        <v>405.51669247480805</v>
      </c>
      <c r="E41" s="12">
        <v>0</v>
      </c>
      <c r="F41" s="12">
        <v>1191.6074050912032</v>
      </c>
      <c r="G41" s="6"/>
      <c r="H41" s="13"/>
      <c r="I41" s="13"/>
      <c r="J41" s="13"/>
      <c r="K41" s="13"/>
      <c r="L41" s="13"/>
    </row>
    <row r="42" spans="1:12" ht="12.75">
      <c r="A42" s="11">
        <v>1984</v>
      </c>
      <c r="B42" s="12">
        <v>264.3396323037824</v>
      </c>
      <c r="C42" s="12">
        <v>558.6793451343207</v>
      </c>
      <c r="D42" s="12">
        <v>435.9159754727437</v>
      </c>
      <c r="E42" s="12">
        <v>0</v>
      </c>
      <c r="F42" s="12">
        <v>1258.631743007619</v>
      </c>
      <c r="G42" s="6"/>
      <c r="H42" s="13"/>
      <c r="I42" s="13"/>
      <c r="J42" s="13"/>
      <c r="K42" s="13"/>
      <c r="L42" s="13"/>
    </row>
    <row r="43" spans="1:12" ht="12.75">
      <c r="A43" s="11">
        <v>1985</v>
      </c>
      <c r="B43" s="12">
        <v>254.87086147017058</v>
      </c>
      <c r="C43" s="12">
        <v>553.9581289180132</v>
      </c>
      <c r="D43" s="12">
        <v>446.8681385220833</v>
      </c>
      <c r="E43" s="12">
        <v>0</v>
      </c>
      <c r="F43" s="12">
        <v>1255.3424891351913</v>
      </c>
      <c r="G43" s="6"/>
      <c r="H43" s="13"/>
      <c r="I43" s="13"/>
      <c r="J43" s="13"/>
      <c r="K43" s="13"/>
      <c r="L43" s="13"/>
    </row>
    <row r="44" spans="1:12" ht="12.75">
      <c r="A44" s="11">
        <v>1986</v>
      </c>
      <c r="B44" s="12">
        <v>238.3584845438707</v>
      </c>
      <c r="C44" s="12">
        <v>579.2572348099965</v>
      </c>
      <c r="D44" s="12">
        <v>440.9922431547371</v>
      </c>
      <c r="E44" s="12">
        <v>0</v>
      </c>
      <c r="F44" s="12">
        <v>1258.1586303309914</v>
      </c>
      <c r="G44" s="6"/>
      <c r="H44" s="13"/>
      <c r="I44" s="13"/>
      <c r="J44" s="13"/>
      <c r="K44" s="13"/>
      <c r="L44" s="13"/>
    </row>
    <row r="45" spans="1:12" ht="12.75">
      <c r="A45" s="11">
        <v>1987</v>
      </c>
      <c r="B45" s="12">
        <v>252.88918435484655</v>
      </c>
      <c r="C45" s="12">
        <v>588.285919159272</v>
      </c>
      <c r="D45" s="12">
        <v>460.3561890930367</v>
      </c>
      <c r="E45" s="12">
        <v>0</v>
      </c>
      <c r="F45" s="12">
        <v>1301.8754599152028</v>
      </c>
      <c r="G45" s="6"/>
      <c r="H45" s="13"/>
      <c r="I45" s="13"/>
      <c r="J45" s="13"/>
      <c r="K45" s="13"/>
      <c r="L45" s="13"/>
    </row>
    <row r="46" spans="1:12" ht="12.75">
      <c r="A46" s="11">
        <v>1988</v>
      </c>
      <c r="B46" s="12">
        <v>264.3662106348747</v>
      </c>
      <c r="C46" s="12">
        <v>613.7204272373227</v>
      </c>
      <c r="D46" s="12">
        <v>482.37916162263804</v>
      </c>
      <c r="E46" s="12">
        <v>0</v>
      </c>
      <c r="F46" s="12">
        <v>1361.769349759385</v>
      </c>
      <c r="G46" s="6"/>
      <c r="H46" s="13"/>
      <c r="I46" s="13"/>
      <c r="J46" s="13"/>
      <c r="K46" s="13"/>
      <c r="L46" s="13"/>
    </row>
    <row r="47" spans="1:12" ht="12.75">
      <c r="A47" s="11">
        <v>1989</v>
      </c>
      <c r="B47" s="12">
        <v>281.147884752565</v>
      </c>
      <c r="C47" s="12">
        <v>615.5582218395624</v>
      </c>
      <c r="D47" s="12">
        <v>484.05128562180096</v>
      </c>
      <c r="E47" s="12">
        <v>0</v>
      </c>
      <c r="F47" s="12">
        <v>1383.001607614803</v>
      </c>
      <c r="G47" s="6"/>
      <c r="H47" s="13"/>
      <c r="I47" s="13"/>
      <c r="J47" s="13"/>
      <c r="K47" s="13"/>
      <c r="L47" s="13"/>
    </row>
    <row r="48" spans="1:11" ht="12.75">
      <c r="A48" s="11">
        <v>1990</v>
      </c>
      <c r="B48" s="12">
        <v>279.8428750325099</v>
      </c>
      <c r="C48" s="12">
        <v>593.943260146274</v>
      </c>
      <c r="D48" s="12">
        <v>489.97865358543896</v>
      </c>
      <c r="E48" s="12">
        <v>1.7135402474088177</v>
      </c>
      <c r="F48" s="12">
        <v>1365.4783290116316</v>
      </c>
      <c r="G48" s="12"/>
      <c r="H48" s="14"/>
      <c r="I48" s="6"/>
      <c r="J48" s="6"/>
      <c r="K48" s="6"/>
    </row>
    <row r="49" spans="1:11" ht="12.75">
      <c r="A49" s="11">
        <v>1991</v>
      </c>
      <c r="B49" s="12">
        <v>285.7022187697279</v>
      </c>
      <c r="C49" s="12">
        <v>579.1687785015271</v>
      </c>
      <c r="D49" s="12">
        <v>485.77688375570614</v>
      </c>
      <c r="E49" s="12">
        <v>2.099837246305676</v>
      </c>
      <c r="F49" s="12">
        <v>1352.7477182732669</v>
      </c>
      <c r="G49" s="12"/>
      <c r="H49" s="14"/>
      <c r="I49" s="6"/>
      <c r="J49" s="6"/>
      <c r="K49" s="6"/>
    </row>
    <row r="50" spans="1:11" ht="12.75">
      <c r="A50" s="11">
        <v>1992</v>
      </c>
      <c r="B50" s="12">
        <v>296.1842959016002</v>
      </c>
      <c r="C50" s="12">
        <v>590.8929753493637</v>
      </c>
      <c r="D50" s="12">
        <v>489.931842112731</v>
      </c>
      <c r="E50" s="12">
        <v>2.447318188071387</v>
      </c>
      <c r="F50" s="12">
        <v>1379.4564315517662</v>
      </c>
      <c r="G50" s="12"/>
      <c r="H50" s="14"/>
      <c r="I50" s="6"/>
      <c r="J50" s="6"/>
      <c r="K50" s="6"/>
    </row>
    <row r="51" spans="1:11" ht="12.75">
      <c r="A51" s="11">
        <v>1993</v>
      </c>
      <c r="B51" s="12">
        <v>303.1353590489393</v>
      </c>
      <c r="C51" s="12">
        <v>594.5939084391105</v>
      </c>
      <c r="D51" s="12">
        <v>508.2043291233729</v>
      </c>
      <c r="E51" s="12">
        <v>2.4714127004524884</v>
      </c>
      <c r="F51" s="12">
        <v>1408.4050093118751</v>
      </c>
      <c r="G51" s="12"/>
      <c r="H51" s="14"/>
      <c r="I51" s="6"/>
      <c r="J51" s="6"/>
      <c r="K51" s="6"/>
    </row>
    <row r="52" spans="1:11" ht="12.75">
      <c r="A52" s="11">
        <v>1994</v>
      </c>
      <c r="B52" s="12">
        <v>309.4641675133591</v>
      </c>
      <c r="C52" s="12">
        <v>606.1937501024855</v>
      </c>
      <c r="D52" s="12">
        <v>511.30522177160947</v>
      </c>
      <c r="E52" s="12">
        <v>2.6720728393185746</v>
      </c>
      <c r="F52" s="12">
        <v>1429.6352122267726</v>
      </c>
      <c r="G52" s="12"/>
      <c r="H52" s="14"/>
      <c r="I52" s="6"/>
      <c r="J52" s="6"/>
      <c r="K52" s="6"/>
    </row>
    <row r="53" spans="1:11" ht="12.75">
      <c r="A53" s="11">
        <v>1995</v>
      </c>
      <c r="B53" s="12">
        <v>323.462548042192</v>
      </c>
      <c r="C53" s="12">
        <v>601.5376963893539</v>
      </c>
      <c r="D53" s="12">
        <v>516.5866925621752</v>
      </c>
      <c r="E53" s="12">
        <v>2.8581931277757864</v>
      </c>
      <c r="F53" s="12">
        <v>1444.445130121497</v>
      </c>
      <c r="G53" s="12"/>
      <c r="H53" s="14"/>
      <c r="I53" s="6"/>
      <c r="J53" s="6"/>
      <c r="K53" s="6"/>
    </row>
    <row r="54" spans="1:11" ht="12.75">
      <c r="A54" s="11">
        <v>1996</v>
      </c>
      <c r="B54" s="12">
        <v>329.6853515904598</v>
      </c>
      <c r="C54" s="12">
        <v>623.8188045003234</v>
      </c>
      <c r="D54" s="12">
        <v>539.193913694611</v>
      </c>
      <c r="E54" s="12">
        <v>2.8272307456554078</v>
      </c>
      <c r="F54" s="12">
        <v>1495.5253005310497</v>
      </c>
      <c r="G54" s="12"/>
      <c r="H54" s="14"/>
      <c r="I54" s="6"/>
      <c r="J54" s="6"/>
      <c r="K54" s="6"/>
    </row>
    <row r="55" spans="1:11" ht="12.75">
      <c r="A55" s="3">
        <v>1997</v>
      </c>
      <c r="B55" s="12">
        <v>332.54194912136603</v>
      </c>
      <c r="C55" s="12">
        <v>629.8207684795427</v>
      </c>
      <c r="D55" s="12">
        <v>552.6006345409868</v>
      </c>
      <c r="E55" s="12">
        <v>2.995810045260379</v>
      </c>
      <c r="F55" s="12">
        <v>1517.959162187156</v>
      </c>
      <c r="G55" s="12"/>
      <c r="H55" s="14"/>
      <c r="I55" s="6"/>
      <c r="J55" s="6"/>
      <c r="K55" s="6"/>
    </row>
    <row r="56" spans="1:11" ht="12.75">
      <c r="A56" s="3">
        <v>1998</v>
      </c>
      <c r="B56" s="12">
        <v>325.313780313424</v>
      </c>
      <c r="C56" s="12">
        <v>641.5512465364477</v>
      </c>
      <c r="D56" s="12">
        <v>558.2661108717434</v>
      </c>
      <c r="E56" s="12">
        <v>2.9292734262511737</v>
      </c>
      <c r="F56" s="12">
        <v>1528.0604111478663</v>
      </c>
      <c r="G56" s="12"/>
      <c r="H56" s="14"/>
      <c r="I56" s="6"/>
      <c r="J56" s="6"/>
      <c r="K56" s="6"/>
    </row>
    <row r="57" spans="1:11" ht="12.75">
      <c r="A57" s="3">
        <v>1999</v>
      </c>
      <c r="B57" s="12">
        <v>325.3227433028578</v>
      </c>
      <c r="C57" s="12">
        <v>658.2297372327344</v>
      </c>
      <c r="D57" s="12">
        <v>558.4576830913076</v>
      </c>
      <c r="E57" s="12">
        <v>2.969067021146119</v>
      </c>
      <c r="F57" s="12">
        <v>1544.9792306480458</v>
      </c>
      <c r="G57" s="12"/>
      <c r="H57" s="14"/>
      <c r="I57" s="6"/>
      <c r="J57" s="6"/>
      <c r="K57" s="6"/>
    </row>
    <row r="58" spans="1:11" ht="12.75">
      <c r="A58" s="3">
        <v>2000</v>
      </c>
      <c r="B58" s="12">
        <v>336.61893261242994</v>
      </c>
      <c r="C58" s="12">
        <v>670.3598825183979</v>
      </c>
      <c r="D58" s="12">
        <v>584.0348202939582</v>
      </c>
      <c r="E58" s="12">
        <v>2.8818502056613147</v>
      </c>
      <c r="F58" s="12">
        <v>1593.8954856304474</v>
      </c>
      <c r="G58" s="12"/>
      <c r="H58" s="14"/>
      <c r="I58" s="6"/>
      <c r="J58" s="6"/>
      <c r="K58" s="6"/>
    </row>
    <row r="59" spans="1:11" ht="12.75">
      <c r="A59" s="3">
        <v>2001</v>
      </c>
      <c r="B59" s="12">
        <v>323.20676522453937</v>
      </c>
      <c r="C59" s="12">
        <v>673.3373215520173</v>
      </c>
      <c r="D59" s="12">
        <v>568.4721204126979</v>
      </c>
      <c r="E59" s="12">
        <v>3.066770934545771</v>
      </c>
      <c r="F59" s="12">
        <v>1568.0829781238003</v>
      </c>
      <c r="G59" s="12"/>
      <c r="H59" s="14"/>
      <c r="I59" s="6"/>
      <c r="J59" s="6"/>
      <c r="K59" s="6"/>
    </row>
    <row r="60" spans="1:11" ht="12.75">
      <c r="A60" s="3">
        <v>2002</v>
      </c>
      <c r="B60" s="12">
        <v>338.66055958917326</v>
      </c>
      <c r="C60" s="12">
        <v>673.1377810863598</v>
      </c>
      <c r="D60" s="12">
        <v>571.1133819107188</v>
      </c>
      <c r="E60" s="12">
        <v>3.5773085536364055</v>
      </c>
      <c r="F60" s="12">
        <v>1586.489031139888</v>
      </c>
      <c r="G60" s="12"/>
      <c r="H60" s="14"/>
      <c r="I60" s="6"/>
      <c r="J60" s="6"/>
      <c r="K60" s="6"/>
    </row>
    <row r="61" spans="1:10" ht="12.75">
      <c r="A61" s="3">
        <v>2003</v>
      </c>
      <c r="B61" s="12">
        <v>329.65228080704435</v>
      </c>
      <c r="C61" s="12">
        <v>685.2556841584583</v>
      </c>
      <c r="D61" s="12">
        <v>581.2631240454639</v>
      </c>
      <c r="E61" s="12">
        <v>3.2205428263639324</v>
      </c>
      <c r="F61" s="12">
        <v>1599.3916318373304</v>
      </c>
      <c r="G61" s="12"/>
      <c r="H61" s="14"/>
      <c r="I61" s="6"/>
      <c r="J61" s="15"/>
    </row>
    <row r="62" spans="1:12" ht="12.75">
      <c r="A62" s="3">
        <v>2004</v>
      </c>
      <c r="B62" s="12">
        <v>324.7249799339982</v>
      </c>
      <c r="C62" s="12">
        <v>710.0089319474171</v>
      </c>
      <c r="D62" s="12">
        <v>588.4465423154265</v>
      </c>
      <c r="E62" s="12">
        <v>3.147342870000102</v>
      </c>
      <c r="F62" s="12">
        <v>1626.3277970668419</v>
      </c>
      <c r="G62" s="12"/>
      <c r="H62" s="14"/>
      <c r="I62" s="6"/>
      <c r="J62" s="15"/>
      <c r="K62" s="15"/>
      <c r="L62" s="15"/>
    </row>
    <row r="63" spans="1:12" ht="12.75">
      <c r="A63" s="3">
        <v>2005</v>
      </c>
      <c r="B63" s="12">
        <v>322.52718018782997</v>
      </c>
      <c r="C63" s="12">
        <v>714.5163655651943</v>
      </c>
      <c r="D63" s="12">
        <v>589.4168618199941</v>
      </c>
      <c r="E63" s="12">
        <v>3.2727272727272725</v>
      </c>
      <c r="F63" s="12">
        <v>1629.7331348457456</v>
      </c>
      <c r="G63" s="12"/>
      <c r="H63" s="14"/>
      <c r="J63" s="15"/>
      <c r="K63" s="15"/>
      <c r="L63" s="15"/>
    </row>
    <row r="64" spans="1:8" ht="12.75">
      <c r="A64" s="3">
        <v>2006</v>
      </c>
      <c r="B64" s="12">
        <v>316.0670070331554</v>
      </c>
      <c r="C64" s="12">
        <v>708.0579587271438</v>
      </c>
      <c r="D64" s="12">
        <v>583.5792979175656</v>
      </c>
      <c r="E64" s="12">
        <v>3.2727272727272725</v>
      </c>
      <c r="F64" s="12">
        <v>1610.9769909505922</v>
      </c>
      <c r="G64" s="12"/>
      <c r="H64" s="14"/>
    </row>
    <row r="65" spans="1:8" ht="12.75">
      <c r="A65" s="3">
        <v>2007</v>
      </c>
      <c r="B65" s="12">
        <v>337.3711875360384</v>
      </c>
      <c r="C65" s="12">
        <v>703.6096110662994</v>
      </c>
      <c r="D65" s="12">
        <v>589.7481824064404</v>
      </c>
      <c r="E65" s="12">
        <v>3.2727272727272725</v>
      </c>
      <c r="F65" s="12">
        <v>1634.0017082815054</v>
      </c>
      <c r="G65" s="12"/>
      <c r="H65" s="14"/>
    </row>
    <row r="66" spans="1:7" ht="12.75">
      <c r="A66" s="16">
        <v>2008</v>
      </c>
      <c r="B66" s="12">
        <v>340.0691461362361</v>
      </c>
      <c r="C66" s="12">
        <v>658.090909090909</v>
      </c>
      <c r="D66" s="12">
        <v>581.0176869071781</v>
      </c>
      <c r="E66" s="12">
        <v>3.2727272727272725</v>
      </c>
      <c r="F66" s="12">
        <v>1582.4504694070506</v>
      </c>
      <c r="G66" s="17"/>
    </row>
    <row r="67" spans="1:7" ht="12.75">
      <c r="A67" s="18">
        <v>2009</v>
      </c>
      <c r="B67" s="19">
        <v>329.2096979271364</v>
      </c>
      <c r="C67" s="19">
        <v>626.0272341097095</v>
      </c>
      <c r="D67" s="19">
        <v>521.261883940738</v>
      </c>
      <c r="E67" s="19">
        <v>3.159454021960011</v>
      </c>
      <c r="F67" s="19">
        <v>1479.6582699995438</v>
      </c>
      <c r="G67" s="12"/>
    </row>
    <row r="68" spans="1:7" ht="12.75">
      <c r="A68" s="16"/>
      <c r="B68" s="20"/>
      <c r="C68" s="21"/>
      <c r="D68" s="21"/>
      <c r="E68" s="22"/>
      <c r="F68" s="17"/>
      <c r="G68" s="12"/>
    </row>
    <row r="69" spans="1:7" ht="12.75">
      <c r="A69" s="16" t="s">
        <v>9</v>
      </c>
      <c r="B69" s="20"/>
      <c r="C69" s="21"/>
      <c r="D69" s="21"/>
      <c r="E69" s="22"/>
      <c r="F69" s="17"/>
      <c r="G69" s="12"/>
    </row>
    <row r="71" spans="1:6" ht="41.25" customHeight="1">
      <c r="A71" s="71" t="s">
        <v>10</v>
      </c>
      <c r="B71" s="72"/>
      <c r="C71" s="72"/>
      <c r="D71" s="72"/>
      <c r="E71" s="72"/>
      <c r="F71" s="72"/>
    </row>
    <row r="73" spans="1:6" ht="117.75" customHeight="1">
      <c r="A73" s="71" t="s">
        <v>11</v>
      </c>
      <c r="B73" s="72"/>
      <c r="C73" s="72"/>
      <c r="D73" s="72"/>
      <c r="E73" s="72"/>
      <c r="F73" s="72"/>
    </row>
  </sheetData>
  <mergeCells count="3">
    <mergeCell ref="B5:E5"/>
    <mergeCell ref="A71:F71"/>
    <mergeCell ref="A73:F7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9.140625" defaultRowHeight="12.75"/>
  <cols>
    <col min="2" max="2" width="9.8515625" style="25" customWidth="1"/>
    <col min="3" max="3" width="9.57421875" style="25" customWidth="1"/>
    <col min="4" max="4" width="12.28125" style="25" customWidth="1"/>
    <col min="5" max="5" width="13.421875" style="0" customWidth="1"/>
  </cols>
  <sheetData>
    <row r="1" ht="12.75">
      <c r="A1" s="24" t="s">
        <v>12</v>
      </c>
    </row>
    <row r="3" spans="1:5" ht="12.75">
      <c r="A3" s="26" t="s">
        <v>2</v>
      </c>
      <c r="B3" s="27" t="s">
        <v>5</v>
      </c>
      <c r="C3" s="27" t="s">
        <v>13</v>
      </c>
      <c r="D3" s="27" t="s">
        <v>3</v>
      </c>
      <c r="E3" s="28" t="s">
        <v>7</v>
      </c>
    </row>
    <row r="4" spans="2:4" ht="12.75">
      <c r="B4" s="73" t="s">
        <v>14</v>
      </c>
      <c r="C4" s="73"/>
      <c r="D4" s="73"/>
    </row>
    <row r="6" spans="1:5" ht="12.75">
      <c r="A6" s="23">
        <v>1949</v>
      </c>
      <c r="B6" s="29">
        <v>299.52263385149996</v>
      </c>
      <c r="C6" s="30">
        <v>286.9186276</v>
      </c>
      <c r="D6" s="30">
        <v>124.2788</v>
      </c>
      <c r="E6" s="12">
        <f aca="true" t="shared" si="0" ref="E6:E37">SUM(B6:D6)</f>
        <v>710.7200614515</v>
      </c>
    </row>
    <row r="7" spans="1:5" ht="12.75">
      <c r="A7" s="23">
        <v>1950</v>
      </c>
      <c r="B7" s="29">
        <v>308.67772826325</v>
      </c>
      <c r="C7" s="30">
        <v>321.513896</v>
      </c>
      <c r="D7" s="30">
        <v>144.16355000000001</v>
      </c>
      <c r="E7" s="12">
        <f t="shared" si="0"/>
        <v>774.35517426325</v>
      </c>
    </row>
    <row r="8" spans="1:5" ht="12.75">
      <c r="A8" s="23">
        <v>1951</v>
      </c>
      <c r="B8" s="29">
        <v>313.82490252195</v>
      </c>
      <c r="C8" s="30">
        <v>349.30512319999997</v>
      </c>
      <c r="D8" s="30">
        <v>170.25405</v>
      </c>
      <c r="E8" s="12">
        <f t="shared" si="0"/>
        <v>833.38407572195</v>
      </c>
    </row>
    <row r="9" spans="1:5" ht="12.75">
      <c r="A9" s="23">
        <v>1952</v>
      </c>
      <c r="B9" s="29">
        <v>282.66198395352495</v>
      </c>
      <c r="C9" s="30">
        <v>362.916752</v>
      </c>
      <c r="D9" s="30">
        <v>182.358</v>
      </c>
      <c r="E9" s="12">
        <f t="shared" si="0"/>
        <v>827.9367359535249</v>
      </c>
    </row>
    <row r="10" spans="1:5" ht="12.75">
      <c r="A10" s="23">
        <v>1953</v>
      </c>
      <c r="B10" s="29">
        <v>284.31709723060004</v>
      </c>
      <c r="C10" s="30">
        <v>378.3550496</v>
      </c>
      <c r="D10" s="30">
        <v>190.98175</v>
      </c>
      <c r="E10" s="12">
        <f t="shared" si="0"/>
        <v>853.6538968306</v>
      </c>
    </row>
    <row r="11" spans="1:5" ht="12.75">
      <c r="A11" s="23">
        <v>1954</v>
      </c>
      <c r="B11" s="29">
        <v>242.866666890575</v>
      </c>
      <c r="C11" s="30">
        <v>386.1418528</v>
      </c>
      <c r="D11" s="30">
        <v>201.2126</v>
      </c>
      <c r="E11" s="12">
        <f t="shared" si="0"/>
        <v>830.221119690575</v>
      </c>
    </row>
    <row r="12" spans="1:5" ht="12.75">
      <c r="A12" s="23">
        <v>1955</v>
      </c>
      <c r="B12" s="29">
        <v>279.18146638725005</v>
      </c>
      <c r="C12" s="30">
        <v>420.9579528</v>
      </c>
      <c r="D12" s="30">
        <v>217.34142500000002</v>
      </c>
      <c r="E12" s="12">
        <f t="shared" si="0"/>
        <v>917.4808441872501</v>
      </c>
    </row>
    <row r="13" spans="1:5" ht="12.75">
      <c r="A13" s="23">
        <v>1956</v>
      </c>
      <c r="B13" s="29">
        <v>283.7430798657</v>
      </c>
      <c r="C13" s="30">
        <v>438.0790172</v>
      </c>
      <c r="D13" s="30">
        <v>232.221625</v>
      </c>
      <c r="E13" s="12">
        <f t="shared" si="0"/>
        <v>954.0437220657001</v>
      </c>
    </row>
    <row r="14" spans="1:5" ht="12.75">
      <c r="A14" s="23">
        <v>1957</v>
      </c>
      <c r="B14" s="29">
        <v>270.515763949</v>
      </c>
      <c r="C14" s="30">
        <v>438.5654196</v>
      </c>
      <c r="D14" s="30">
        <v>246.15347500000001</v>
      </c>
      <c r="E14" s="12">
        <f t="shared" si="0"/>
        <v>955.234658549</v>
      </c>
    </row>
    <row r="15" spans="1:5" ht="12.75">
      <c r="A15" s="23">
        <v>1958</v>
      </c>
      <c r="B15" s="29">
        <v>238.33216774299999</v>
      </c>
      <c r="C15" s="30">
        <v>453.9382452</v>
      </c>
      <c r="D15" s="30">
        <v>257.5652</v>
      </c>
      <c r="E15" s="12">
        <f t="shared" si="0"/>
        <v>949.835612943</v>
      </c>
    </row>
    <row r="16" spans="1:5" ht="12.75">
      <c r="A16" s="23">
        <v>1959</v>
      </c>
      <c r="B16" s="29">
        <v>237.958826022475</v>
      </c>
      <c r="C16" s="30">
        <v>474.28639719999995</v>
      </c>
      <c r="D16" s="30">
        <v>283.02952500000004</v>
      </c>
      <c r="E16" s="12">
        <f t="shared" si="0"/>
        <v>995.274748222475</v>
      </c>
    </row>
    <row r="17" spans="1:5" ht="12.75">
      <c r="A17" s="23">
        <v>1960</v>
      </c>
      <c r="B17" s="29">
        <v>245.94461562417501</v>
      </c>
      <c r="C17" s="30">
        <v>489.105848</v>
      </c>
      <c r="D17" s="30">
        <v>299.16342499999996</v>
      </c>
      <c r="E17" s="12">
        <f t="shared" si="0"/>
        <v>1034.213888624175</v>
      </c>
    </row>
    <row r="18" spans="1:5" ht="12.75">
      <c r="A18" s="23">
        <v>1961</v>
      </c>
      <c r="B18" s="29">
        <v>240.5837752896</v>
      </c>
      <c r="C18" s="30">
        <v>496.670592</v>
      </c>
      <c r="D18" s="30">
        <v>312.2317</v>
      </c>
      <c r="E18" s="12">
        <f t="shared" si="0"/>
        <v>1049.4860672896</v>
      </c>
    </row>
    <row r="19" spans="1:5" ht="12.75">
      <c r="A19" s="23">
        <v>1962</v>
      </c>
      <c r="B19" s="29">
        <v>247.66134484657496</v>
      </c>
      <c r="C19" s="30">
        <v>517.7783555999999</v>
      </c>
      <c r="D19" s="30">
        <v>331.662825</v>
      </c>
      <c r="E19" s="12">
        <f t="shared" si="0"/>
        <v>1097.1025254465749</v>
      </c>
    </row>
    <row r="20" spans="1:5" ht="12.75">
      <c r="A20" s="23">
        <v>1963</v>
      </c>
      <c r="B20" s="29">
        <v>260.31345966180004</v>
      </c>
      <c r="C20" s="30">
        <v>534.8740496</v>
      </c>
      <c r="D20" s="30">
        <v>349.25572500000004</v>
      </c>
      <c r="E20" s="12">
        <f t="shared" si="0"/>
        <v>1144.4432342618002</v>
      </c>
    </row>
    <row r="21" spans="1:5" ht="12.75">
      <c r="A21" s="23">
        <v>1964</v>
      </c>
      <c r="B21" s="29">
        <v>274.10961457785</v>
      </c>
      <c r="C21" s="30">
        <v>550.2697903999999</v>
      </c>
      <c r="D21" s="30">
        <v>370.34520000000003</v>
      </c>
      <c r="E21" s="12">
        <f t="shared" si="0"/>
        <v>1194.7246049778498</v>
      </c>
    </row>
    <row r="22" spans="1:5" ht="12.75">
      <c r="A22" s="23">
        <v>1965</v>
      </c>
      <c r="B22" s="29">
        <v>289.51520312257503</v>
      </c>
      <c r="C22" s="30">
        <v>573.1581196</v>
      </c>
      <c r="D22" s="30">
        <v>381.9929</v>
      </c>
      <c r="E22" s="12">
        <f t="shared" si="0"/>
        <v>1244.666222722575</v>
      </c>
    </row>
    <row r="23" spans="1:5" ht="12.75">
      <c r="A23" s="23">
        <v>1966</v>
      </c>
      <c r="B23" s="29">
        <v>303.5770071477</v>
      </c>
      <c r="C23" s="30">
        <v>601.6325744</v>
      </c>
      <c r="D23" s="30">
        <v>411.310075</v>
      </c>
      <c r="E23" s="12">
        <f t="shared" si="0"/>
        <v>1316.5196565477</v>
      </c>
    </row>
    <row r="24" spans="1:5" ht="12.75">
      <c r="A24" s="23">
        <v>1967</v>
      </c>
      <c r="B24" s="29">
        <v>297.843760287975</v>
      </c>
      <c r="C24" s="30">
        <v>625.3293464</v>
      </c>
      <c r="D24" s="30">
        <v>434.709</v>
      </c>
      <c r="E24" s="12">
        <f t="shared" si="0"/>
        <v>1357.882106687975</v>
      </c>
    </row>
    <row r="25" spans="1:5" ht="12.75">
      <c r="A25" s="23">
        <v>1968</v>
      </c>
      <c r="B25" s="29">
        <v>308.26693727085</v>
      </c>
      <c r="C25" s="30">
        <v>668.6040196</v>
      </c>
      <c r="D25" s="30">
        <v>465.80155</v>
      </c>
      <c r="E25" s="12">
        <f t="shared" si="0"/>
        <v>1442.6725068708502</v>
      </c>
    </row>
    <row r="26" spans="1:5" ht="12.75">
      <c r="A26" s="23">
        <v>1969</v>
      </c>
      <c r="B26" s="29">
        <v>309.5385018498</v>
      </c>
      <c r="C26" s="30">
        <v>703.814452</v>
      </c>
      <c r="D26" s="30">
        <v>501.406</v>
      </c>
      <c r="E26" s="12">
        <f t="shared" si="0"/>
        <v>1514.7589538498</v>
      </c>
    </row>
    <row r="27" spans="1:5" ht="12.75">
      <c r="A27" s="23">
        <v>1970</v>
      </c>
      <c r="B27" s="29">
        <v>306.613194888</v>
      </c>
      <c r="C27" s="30">
        <v>731.7141172</v>
      </c>
      <c r="D27" s="30">
        <v>528.48465</v>
      </c>
      <c r="E27" s="12">
        <f t="shared" si="0"/>
        <v>1566.8119620880002</v>
      </c>
    </row>
    <row r="28" spans="1:5" ht="12.75">
      <c r="A28" s="23">
        <v>1971</v>
      </c>
      <c r="B28" s="29">
        <v>289.9602872439</v>
      </c>
      <c r="C28" s="30">
        <v>757.369184</v>
      </c>
      <c r="D28" s="30">
        <v>544.8363499999999</v>
      </c>
      <c r="E28" s="12">
        <f t="shared" si="0"/>
        <v>1592.1658212439002</v>
      </c>
    </row>
    <row r="29" spans="1:5" ht="12.75">
      <c r="A29" s="23">
        <v>1972</v>
      </c>
      <c r="B29" s="29">
        <v>301.9229338502</v>
      </c>
      <c r="C29" s="30">
        <v>817.0791024</v>
      </c>
      <c r="D29" s="30">
        <v>552.5363000000001</v>
      </c>
      <c r="E29" s="12">
        <f t="shared" si="0"/>
        <v>1671.5383362502002</v>
      </c>
    </row>
    <row r="30" spans="1:5" ht="12.75">
      <c r="A30" s="23">
        <v>1973</v>
      </c>
      <c r="B30" s="29">
        <v>324.28725335927504</v>
      </c>
      <c r="C30" s="30">
        <v>861.6801292</v>
      </c>
      <c r="D30" s="30">
        <v>551.2340750000001</v>
      </c>
      <c r="E30" s="12">
        <f t="shared" si="0"/>
        <v>1737.201457559275</v>
      </c>
    </row>
    <row r="31" spans="1:5" ht="12.75">
      <c r="A31" s="23">
        <v>1974</v>
      </c>
      <c r="B31" s="29">
        <v>316.571940465</v>
      </c>
      <c r="C31" s="30">
        <v>829.0717996</v>
      </c>
      <c r="D31" s="30">
        <v>530.5783250000001</v>
      </c>
      <c r="E31" s="12">
        <f t="shared" si="0"/>
        <v>1676.2220650650002</v>
      </c>
    </row>
    <row r="32" spans="1:5" ht="12.75">
      <c r="A32" s="23">
        <v>1975</v>
      </c>
      <c r="B32" s="29">
        <v>316.5696390648</v>
      </c>
      <c r="C32" s="30">
        <v>812.605046</v>
      </c>
      <c r="D32" s="30">
        <v>488.439825</v>
      </c>
      <c r="E32" s="12">
        <f t="shared" si="0"/>
        <v>1617.6145100648</v>
      </c>
    </row>
    <row r="33" spans="1:5" ht="12.75">
      <c r="A33" s="23">
        <v>1976</v>
      </c>
      <c r="B33" s="29">
        <v>339.6016708763</v>
      </c>
      <c r="C33" s="30">
        <v>871.6982999999999</v>
      </c>
      <c r="D33" s="30">
        <v>498.66240000000005</v>
      </c>
      <c r="E33" s="12">
        <f t="shared" si="0"/>
        <v>1709.9623708763002</v>
      </c>
    </row>
    <row r="34" spans="1:5" ht="12.75">
      <c r="A34" s="23">
        <v>1977</v>
      </c>
      <c r="B34" s="29">
        <v>348.052582279875</v>
      </c>
      <c r="C34" s="30">
        <v>917.6266351999999</v>
      </c>
      <c r="D34" s="30">
        <v>488.01452500000005</v>
      </c>
      <c r="E34" s="12">
        <f t="shared" si="0"/>
        <v>1753.693742479875</v>
      </c>
    </row>
    <row r="35" spans="1:5" ht="12.75">
      <c r="A35" s="23">
        <v>1978</v>
      </c>
      <c r="B35" s="29">
        <v>344.13937540147504</v>
      </c>
      <c r="C35" s="30">
        <v>938.2979187999999</v>
      </c>
      <c r="D35" s="30">
        <v>490.68695</v>
      </c>
      <c r="E35" s="12">
        <f t="shared" si="0"/>
        <v>1773.124244201475</v>
      </c>
    </row>
    <row r="36" spans="1:5" ht="12.75">
      <c r="A36" s="23">
        <v>1979</v>
      </c>
      <c r="B36" s="29">
        <v>375.98964701999995</v>
      </c>
      <c r="C36" s="30">
        <v>921.6653028</v>
      </c>
      <c r="D36" s="30">
        <v>506.019025</v>
      </c>
      <c r="E36" s="12">
        <f t="shared" si="0"/>
        <v>1803.67397482</v>
      </c>
    </row>
    <row r="37" spans="1:5" ht="12.75">
      <c r="A37" s="23">
        <v>1980</v>
      </c>
      <c r="B37" s="29">
        <v>385.570237351125</v>
      </c>
      <c r="C37" s="30">
        <v>851.4694979999999</v>
      </c>
      <c r="D37" s="30">
        <v>496.932325</v>
      </c>
      <c r="E37" s="12">
        <f t="shared" si="0"/>
        <v>1733.9720603511248</v>
      </c>
    </row>
    <row r="38" spans="1:5" ht="12.75">
      <c r="A38" s="23">
        <v>1981</v>
      </c>
      <c r="B38" s="29">
        <v>397.68816062322503</v>
      </c>
      <c r="C38" s="30">
        <v>799.4484476</v>
      </c>
      <c r="D38" s="30">
        <v>485.09645</v>
      </c>
      <c r="E38" s="12">
        <f aca="true" t="shared" si="1" ref="E38:E66">SUM(B38:D38)</f>
        <v>1682.233058223225</v>
      </c>
    </row>
    <row r="39" spans="1:5" ht="12.75">
      <c r="A39" s="23">
        <v>1982</v>
      </c>
      <c r="B39" s="29">
        <v>383.0395324514</v>
      </c>
      <c r="C39" s="30">
        <v>761.5127431999999</v>
      </c>
      <c r="D39" s="30">
        <v>450.026375</v>
      </c>
      <c r="E39" s="12">
        <f t="shared" si="1"/>
        <v>1594.5786506513998</v>
      </c>
    </row>
    <row r="40" spans="1:5" ht="12.75">
      <c r="A40" s="23">
        <v>1983</v>
      </c>
      <c r="B40" s="29">
        <v>397.3610450928</v>
      </c>
      <c r="C40" s="30">
        <v>758.2972496</v>
      </c>
      <c r="D40" s="30">
        <v>420.87285</v>
      </c>
      <c r="E40" s="12">
        <f t="shared" si="1"/>
        <v>1576.5311446928</v>
      </c>
    </row>
    <row r="41" spans="1:5" ht="12.75">
      <c r="A41" s="23">
        <v>1984</v>
      </c>
      <c r="B41" s="29">
        <v>426.765549627225</v>
      </c>
      <c r="C41" s="30">
        <v>785.0604299999999</v>
      </c>
      <c r="D41" s="30">
        <v>448.7631</v>
      </c>
      <c r="E41" s="12">
        <f t="shared" si="1"/>
        <v>1660.5890796272251</v>
      </c>
    </row>
    <row r="42" spans="1:5" ht="12.75">
      <c r="A42" s="23">
        <v>1985</v>
      </c>
      <c r="B42" s="29">
        <v>436.96069120485004</v>
      </c>
      <c r="C42" s="30">
        <v>782.9555052000001</v>
      </c>
      <c r="D42" s="30">
        <v>432.023575</v>
      </c>
      <c r="E42" s="12">
        <f t="shared" si="1"/>
        <v>1651.93977140485</v>
      </c>
    </row>
    <row r="43" spans="1:5" ht="12.75">
      <c r="A43" s="23">
        <v>1986</v>
      </c>
      <c r="B43" s="29">
        <v>431.5101258804</v>
      </c>
      <c r="C43" s="30">
        <v>810.5473155999999</v>
      </c>
      <c r="D43" s="30">
        <v>405.5324</v>
      </c>
      <c r="E43" s="12">
        <f t="shared" si="1"/>
        <v>1647.5898414804</v>
      </c>
    </row>
    <row r="44" spans="1:5" ht="12.75">
      <c r="A44" s="23">
        <v>1987</v>
      </c>
      <c r="B44" s="29">
        <v>450.2112679516</v>
      </c>
      <c r="C44" s="30">
        <v>829.6860088</v>
      </c>
      <c r="D44" s="30">
        <v>430.27022500000004</v>
      </c>
      <c r="E44" s="12">
        <f t="shared" si="1"/>
        <v>1710.1675017516</v>
      </c>
    </row>
    <row r="45" spans="1:5" ht="12.75">
      <c r="A45" s="23">
        <v>1988</v>
      </c>
      <c r="B45" s="29">
        <v>471.1578109592</v>
      </c>
      <c r="C45" s="30">
        <v>862.8243888</v>
      </c>
      <c r="D45" s="30">
        <v>450.739625</v>
      </c>
      <c r="E45" s="12">
        <f t="shared" si="1"/>
        <v>1784.7218247591998</v>
      </c>
    </row>
    <row r="46" spans="1:5" ht="12.75">
      <c r="A46" s="23">
        <v>1989</v>
      </c>
      <c r="B46" s="29">
        <v>476.74406214435</v>
      </c>
      <c r="C46" s="30">
        <v>862.5500884</v>
      </c>
      <c r="D46" s="30">
        <v>477.97492500000004</v>
      </c>
      <c r="E46" s="12">
        <f t="shared" si="1"/>
        <v>1817.26907554435</v>
      </c>
    </row>
    <row r="47" spans="1:5" ht="12.75">
      <c r="A47" s="23">
        <v>1990</v>
      </c>
      <c r="B47" s="29">
        <v>479.3158737224</v>
      </c>
      <c r="C47" s="30">
        <v>845.7892564</v>
      </c>
      <c r="D47" s="30">
        <v>479.3389</v>
      </c>
      <c r="E47" s="12">
        <f t="shared" si="1"/>
        <v>1804.4440301224</v>
      </c>
    </row>
    <row r="48" spans="1:5" ht="12.75">
      <c r="A48" s="23">
        <v>1991</v>
      </c>
      <c r="B48" s="29">
        <v>474.79175304</v>
      </c>
      <c r="C48" s="30">
        <v>832.11502</v>
      </c>
      <c r="D48" s="30">
        <v>489.05167500000005</v>
      </c>
      <c r="E48" s="12">
        <f t="shared" si="1"/>
        <v>1795.95844804</v>
      </c>
    </row>
    <row r="49" spans="1:5" ht="12.75">
      <c r="A49" s="23">
        <v>1992</v>
      </c>
      <c r="B49" s="29">
        <v>478.06178210660005</v>
      </c>
      <c r="C49" s="30">
        <v>850.32101</v>
      </c>
      <c r="D49" s="30">
        <v>505.70570000000004</v>
      </c>
      <c r="E49" s="12">
        <f t="shared" si="1"/>
        <v>1834.0884921066</v>
      </c>
    </row>
    <row r="50" spans="1:5" ht="12.75">
      <c r="A50" s="23">
        <v>1993</v>
      </c>
      <c r="B50" s="29">
        <v>495.87869494625</v>
      </c>
      <c r="C50" s="30">
        <v>858.1479148</v>
      </c>
      <c r="D50" s="30">
        <v>519.7460500000001</v>
      </c>
      <c r="E50" s="12">
        <f t="shared" si="1"/>
        <v>1873.7726597462502</v>
      </c>
    </row>
    <row r="51" spans="1:5" ht="12.75">
      <c r="A51" s="23">
        <v>1994</v>
      </c>
      <c r="B51" s="29">
        <v>497.73656450427495</v>
      </c>
      <c r="C51" s="30">
        <v>882.1162592</v>
      </c>
      <c r="D51" s="30">
        <v>531.17745</v>
      </c>
      <c r="E51" s="12">
        <f t="shared" si="1"/>
        <v>1911.0302737042748</v>
      </c>
    </row>
    <row r="52" spans="1:5" ht="12.75">
      <c r="A52" s="23">
        <v>1995</v>
      </c>
      <c r="B52" s="29">
        <v>502.21817002800003</v>
      </c>
      <c r="C52" s="30">
        <v>882.43639</v>
      </c>
      <c r="D52" s="30">
        <v>555.172225</v>
      </c>
      <c r="E52" s="12">
        <f t="shared" si="1"/>
        <v>1939.8267850280001</v>
      </c>
    </row>
    <row r="53" spans="1:5" ht="12.75">
      <c r="A53" s="23">
        <v>1996</v>
      </c>
      <c r="B53" s="29">
        <v>525.04786226925</v>
      </c>
      <c r="C53" s="30">
        <v>914.0244475999999</v>
      </c>
      <c r="D53" s="30">
        <v>565.227</v>
      </c>
      <c r="E53" s="12">
        <f t="shared" si="1"/>
        <v>2004.29930986925</v>
      </c>
    </row>
    <row r="54" spans="1:5" ht="12.75">
      <c r="A54" s="23">
        <v>1997</v>
      </c>
      <c r="B54" s="29">
        <v>536.135275462</v>
      </c>
      <c r="C54" s="30">
        <v>927.0304604</v>
      </c>
      <c r="D54" s="30">
        <v>568.4335500000001</v>
      </c>
      <c r="E54" s="12">
        <f t="shared" si="1"/>
        <v>2031.5992858620002</v>
      </c>
    </row>
    <row r="55" spans="1:5" ht="12.75">
      <c r="A55" s="23">
        <v>1998</v>
      </c>
      <c r="B55" s="29">
        <v>541.393599088475</v>
      </c>
      <c r="C55" s="30">
        <v>941.8087184</v>
      </c>
      <c r="D55" s="30">
        <v>556.1489</v>
      </c>
      <c r="E55" s="12">
        <f t="shared" si="1"/>
        <v>2039.351217488475</v>
      </c>
    </row>
    <row r="56" spans="1:5" ht="12.75">
      <c r="A56" s="23">
        <v>1999</v>
      </c>
      <c r="B56" s="29">
        <v>540.5635922634501</v>
      </c>
      <c r="C56" s="30">
        <v>971.7897111999999</v>
      </c>
      <c r="D56" s="30">
        <v>560.128775</v>
      </c>
      <c r="E56" s="12">
        <f t="shared" si="1"/>
        <v>2072.4820784634503</v>
      </c>
    </row>
    <row r="57" spans="1:5" ht="12.75">
      <c r="A57" s="23">
        <v>2000</v>
      </c>
      <c r="B57" s="29">
        <v>564.4882014125</v>
      </c>
      <c r="C57" s="30">
        <v>983.5250216</v>
      </c>
      <c r="D57" s="30">
        <v>583.328025</v>
      </c>
      <c r="E57" s="12">
        <f t="shared" si="1"/>
        <v>2131.3412480125</v>
      </c>
    </row>
    <row r="58" spans="1:5" ht="12.75">
      <c r="A58" s="23">
        <v>2001</v>
      </c>
      <c r="B58" s="29">
        <v>547.8567072993001</v>
      </c>
      <c r="C58" s="30">
        <v>978.2303827999999</v>
      </c>
      <c r="D58" s="30">
        <v>555.9656</v>
      </c>
      <c r="E58" s="12">
        <f t="shared" si="1"/>
        <v>2082.0526900993</v>
      </c>
    </row>
    <row r="59" spans="1:5" ht="12.75">
      <c r="A59" s="23">
        <v>2002</v>
      </c>
      <c r="B59" s="29">
        <v>547.599732099825</v>
      </c>
      <c r="C59" s="30">
        <v>983.8362864</v>
      </c>
      <c r="D59" s="30">
        <v>575.175425</v>
      </c>
      <c r="E59" s="12">
        <f t="shared" si="1"/>
        <v>2106.611443499825</v>
      </c>
    </row>
    <row r="60" spans="1:5" ht="12.75">
      <c r="A60" s="23">
        <v>2003</v>
      </c>
      <c r="B60" s="29">
        <v>558.0232001560249</v>
      </c>
      <c r="C60" s="30">
        <v>997.3881719999999</v>
      </c>
      <c r="D60" s="30">
        <v>556.91255</v>
      </c>
      <c r="E60" s="12">
        <f t="shared" si="1"/>
        <v>2112.3239221560248</v>
      </c>
    </row>
    <row r="61" spans="1:5" ht="12.75">
      <c r="A61" s="23">
        <v>2004</v>
      </c>
      <c r="B61" s="29">
        <v>561.65486490775</v>
      </c>
      <c r="C61" s="30">
        <v>1034.9487764</v>
      </c>
      <c r="D61" s="30">
        <v>559.724375</v>
      </c>
      <c r="E61" s="12">
        <f t="shared" si="1"/>
        <v>2156.3280163077497</v>
      </c>
    </row>
    <row r="62" spans="1:7" ht="12.75">
      <c r="A62" s="23">
        <v>2005</v>
      </c>
      <c r="B62" s="29">
        <v>569.9135422926284</v>
      </c>
      <c r="C62" s="30">
        <v>1035.6559120556</v>
      </c>
      <c r="D62" s="30">
        <v>550.2640286250002</v>
      </c>
      <c r="E62" s="12">
        <f t="shared" si="1"/>
        <v>2155.833482973229</v>
      </c>
      <c r="G62" s="15"/>
    </row>
    <row r="63" spans="1:5" ht="12.75">
      <c r="A63" s="23">
        <v>2006</v>
      </c>
      <c r="B63" s="29">
        <v>561.1790012280952</v>
      </c>
      <c r="C63" s="30">
        <v>1029.9433440648002</v>
      </c>
      <c r="D63" s="30">
        <v>542.1160249690001</v>
      </c>
      <c r="E63" s="12">
        <f t="shared" si="1"/>
        <v>2133.2383702618954</v>
      </c>
    </row>
    <row r="64" spans="1:10" ht="12.75">
      <c r="A64" s="23">
        <v>2007</v>
      </c>
      <c r="B64" s="29">
        <v>568.7367146247999</v>
      </c>
      <c r="C64" s="30">
        <v>1029.5928391671996</v>
      </c>
      <c r="D64" s="30">
        <v>576.1807331750001</v>
      </c>
      <c r="E64" s="12">
        <f t="shared" si="1"/>
        <v>2174.5102869669995</v>
      </c>
      <c r="G64" s="15"/>
      <c r="H64" s="15"/>
      <c r="I64" s="15"/>
      <c r="J64" s="15"/>
    </row>
    <row r="65" spans="1:5" ht="12.75">
      <c r="A65" s="16">
        <v>2008</v>
      </c>
      <c r="B65" s="29">
        <v>560.5206846806</v>
      </c>
      <c r="C65" s="31">
        <v>973.3846743192</v>
      </c>
      <c r="D65" s="31">
        <v>580.2513322750001</v>
      </c>
      <c r="E65" s="17">
        <f t="shared" si="1"/>
        <v>2114.1566912748003</v>
      </c>
    </row>
    <row r="66" spans="1:5" ht="12.75">
      <c r="A66" s="18">
        <v>2009</v>
      </c>
      <c r="B66" s="32">
        <v>502.8729325602089</v>
      </c>
      <c r="C66" s="33">
        <v>925.959175200597</v>
      </c>
      <c r="D66" s="33">
        <v>561.7221320735296</v>
      </c>
      <c r="E66" s="19">
        <f t="shared" si="1"/>
        <v>1990.5542398343355</v>
      </c>
    </row>
    <row r="67" spans="1:5" ht="12.75">
      <c r="A67" s="16"/>
      <c r="B67" s="34"/>
      <c r="C67" s="31"/>
      <c r="D67" s="31"/>
      <c r="E67" s="17"/>
    </row>
    <row r="68" spans="1:7" ht="41.25" customHeight="1">
      <c r="A68" s="72" t="s">
        <v>15</v>
      </c>
      <c r="B68" s="72"/>
      <c r="C68" s="72"/>
      <c r="D68" s="72"/>
      <c r="E68" s="72"/>
      <c r="F68" s="72"/>
      <c r="G68" s="72"/>
    </row>
    <row r="70" spans="1:7" ht="169.5" customHeight="1">
      <c r="A70" s="72" t="s">
        <v>16</v>
      </c>
      <c r="B70" s="72"/>
      <c r="C70" s="72"/>
      <c r="D70" s="72"/>
      <c r="E70" s="72"/>
      <c r="F70" s="72"/>
      <c r="G70" s="72"/>
    </row>
    <row r="71" spans="1:7" ht="180.75" customHeight="1">
      <c r="A71" s="74" t="s">
        <v>17</v>
      </c>
      <c r="B71" s="72"/>
      <c r="C71" s="72"/>
      <c r="D71" s="72"/>
      <c r="E71" s="72"/>
      <c r="F71" s="72"/>
      <c r="G71" s="72"/>
    </row>
  </sheetData>
  <mergeCells count="4">
    <mergeCell ref="B4:D4"/>
    <mergeCell ref="A68:G68"/>
    <mergeCell ref="A70:G70"/>
    <mergeCell ref="A71:G71"/>
  </mergeCells>
  <printOptions/>
  <pageMargins left="0.75" right="0.75" top="1" bottom="1" header="0.5" footer="0.5"/>
  <pageSetup orientation="portrait" paperSize="9"/>
  <ignoredErrors>
    <ignoredError sqref="E6:E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12" customWidth="1"/>
    <col min="3" max="3" width="11.421875" style="12" customWidth="1"/>
    <col min="4" max="4" width="9.140625" style="12" customWidth="1"/>
  </cols>
  <sheetData>
    <row r="1" spans="1:4" ht="12.75">
      <c r="A1" s="35" t="s">
        <v>18</v>
      </c>
      <c r="B1" s="36"/>
      <c r="C1" s="37"/>
      <c r="D1" s="37"/>
    </row>
    <row r="2" spans="1:4" ht="12.75">
      <c r="A2" s="38"/>
      <c r="B2" s="39"/>
      <c r="C2" s="40"/>
      <c r="D2" s="40"/>
    </row>
    <row r="3" spans="1:4" ht="38.25">
      <c r="A3" s="41" t="s">
        <v>2</v>
      </c>
      <c r="B3" s="42" t="s">
        <v>19</v>
      </c>
      <c r="C3" s="43"/>
      <c r="D3" s="43"/>
    </row>
    <row r="4" spans="2:4" ht="12.75">
      <c r="B4" s="44" t="s">
        <v>20</v>
      </c>
      <c r="C4" s="45"/>
      <c r="D4" s="46"/>
    </row>
    <row r="5" spans="2:4" ht="12.75">
      <c r="B5" s="47"/>
      <c r="C5" s="47"/>
      <c r="D5" s="39"/>
    </row>
    <row r="6" spans="1:6" ht="12.75">
      <c r="A6" s="48">
        <v>1980</v>
      </c>
      <c r="B6" s="49">
        <v>8</v>
      </c>
      <c r="C6" s="50"/>
      <c r="E6" s="51"/>
      <c r="F6" s="51"/>
    </row>
    <row r="7" spans="1:6" ht="12.75">
      <c r="A7" s="48">
        <v>1981</v>
      </c>
      <c r="B7" s="49">
        <v>18</v>
      </c>
      <c r="C7" s="50"/>
      <c r="E7" s="49"/>
      <c r="F7" s="51"/>
    </row>
    <row r="8" spans="1:6" ht="12.75">
      <c r="A8" s="48">
        <v>1982</v>
      </c>
      <c r="B8" s="49">
        <v>84</v>
      </c>
      <c r="C8" s="50"/>
      <c r="E8" s="49"/>
      <c r="F8" s="51"/>
    </row>
    <row r="9" spans="1:6" ht="12.75">
      <c r="A9" s="48">
        <v>1983</v>
      </c>
      <c r="B9" s="49">
        <v>254</v>
      </c>
      <c r="C9" s="50"/>
      <c r="E9" s="49"/>
      <c r="F9" s="51"/>
    </row>
    <row r="10" spans="1:6" ht="12.75">
      <c r="A10" s="48">
        <v>1984</v>
      </c>
      <c r="B10" s="49">
        <v>653</v>
      </c>
      <c r="C10" s="50"/>
      <c r="E10" s="49"/>
      <c r="F10" s="51"/>
    </row>
    <row r="11" spans="1:6" ht="12.75">
      <c r="A11" s="48">
        <v>1985</v>
      </c>
      <c r="B11" s="49">
        <v>945</v>
      </c>
      <c r="C11" s="50"/>
      <c r="E11" s="49"/>
      <c r="F11" s="51"/>
    </row>
    <row r="12" spans="1:6" ht="12.75">
      <c r="A12" s="48">
        <v>1986</v>
      </c>
      <c r="B12" s="49">
        <v>1265</v>
      </c>
      <c r="C12" s="50"/>
      <c r="E12" s="49"/>
      <c r="F12" s="49"/>
    </row>
    <row r="13" spans="1:6" ht="12.75">
      <c r="A13" s="48">
        <v>1987</v>
      </c>
      <c r="B13" s="49">
        <v>1333</v>
      </c>
      <c r="C13" s="50"/>
      <c r="E13" s="49"/>
      <c r="F13" s="49"/>
    </row>
    <row r="14" spans="1:6" ht="12.75">
      <c r="A14" s="48">
        <v>1988</v>
      </c>
      <c r="B14" s="49">
        <v>1231</v>
      </c>
      <c r="C14" s="50"/>
      <c r="E14" s="49"/>
      <c r="F14" s="49"/>
    </row>
    <row r="15" spans="1:6" ht="12.75">
      <c r="A15" s="48">
        <v>1989</v>
      </c>
      <c r="B15" s="49">
        <v>1332</v>
      </c>
      <c r="C15" s="50"/>
      <c r="E15" s="49"/>
      <c r="F15" s="49"/>
    </row>
    <row r="16" spans="1:6" ht="12.75">
      <c r="A16" s="48">
        <v>1990</v>
      </c>
      <c r="B16" s="49">
        <v>1484</v>
      </c>
      <c r="C16" s="50"/>
      <c r="E16" s="49"/>
      <c r="F16" s="49"/>
    </row>
    <row r="17" spans="1:6" ht="12.75">
      <c r="A17" s="48">
        <v>1991</v>
      </c>
      <c r="B17" s="49">
        <v>1709</v>
      </c>
      <c r="C17" s="50"/>
      <c r="E17" s="49"/>
      <c r="F17" s="49"/>
    </row>
    <row r="18" spans="1:6" ht="12.75">
      <c r="A18" s="48">
        <v>1992</v>
      </c>
      <c r="B18" s="49">
        <v>1680</v>
      </c>
      <c r="C18" s="50"/>
      <c r="E18" s="49"/>
      <c r="F18" s="49"/>
    </row>
    <row r="19" spans="1:6" ht="12.75">
      <c r="A19" s="48">
        <v>1993</v>
      </c>
      <c r="B19" s="49">
        <v>1635</v>
      </c>
      <c r="C19" s="50"/>
      <c r="E19" s="49"/>
      <c r="F19" s="49"/>
    </row>
    <row r="20" spans="1:6" ht="12.75">
      <c r="A20" s="48">
        <v>1994</v>
      </c>
      <c r="B20" s="49">
        <v>1663</v>
      </c>
      <c r="C20" s="50"/>
      <c r="E20" s="49"/>
      <c r="F20" s="49"/>
    </row>
    <row r="21" spans="1:6" ht="12.75">
      <c r="A21" s="48">
        <v>1995</v>
      </c>
      <c r="B21" s="49">
        <v>1612</v>
      </c>
      <c r="C21" s="50"/>
      <c r="E21" s="49"/>
      <c r="F21" s="49"/>
    </row>
    <row r="22" spans="1:6" ht="12.75">
      <c r="A22" s="48">
        <v>1996</v>
      </c>
      <c r="B22" s="49">
        <v>1614</v>
      </c>
      <c r="C22" s="50"/>
      <c r="E22" s="49"/>
      <c r="F22" s="49"/>
    </row>
    <row r="23" spans="1:6" ht="12.75">
      <c r="A23" s="48">
        <v>1997</v>
      </c>
      <c r="B23" s="49">
        <v>1611</v>
      </c>
      <c r="C23" s="50"/>
      <c r="E23" s="49"/>
      <c r="F23" s="49"/>
    </row>
    <row r="24" spans="1:6" ht="12.75">
      <c r="A24" s="48">
        <v>1998</v>
      </c>
      <c r="B24" s="49">
        <v>1837</v>
      </c>
      <c r="C24" s="50"/>
      <c r="E24" s="49"/>
      <c r="F24" s="49"/>
    </row>
    <row r="25" spans="1:6" ht="12.75">
      <c r="A25" s="48">
        <v>1999</v>
      </c>
      <c r="B25" s="49">
        <v>2490</v>
      </c>
      <c r="C25" s="50"/>
      <c r="E25" s="49"/>
      <c r="F25" s="49"/>
    </row>
    <row r="26" spans="1:6" ht="12.75">
      <c r="A26" s="48">
        <v>2000</v>
      </c>
      <c r="B26" s="49">
        <v>2578</v>
      </c>
      <c r="C26" s="50"/>
      <c r="E26" s="49"/>
      <c r="F26" s="49"/>
    </row>
    <row r="27" spans="1:6" ht="12.75">
      <c r="A27" s="48">
        <v>2001</v>
      </c>
      <c r="B27" s="49">
        <v>4275</v>
      </c>
      <c r="C27" s="50"/>
      <c r="E27" s="49"/>
      <c r="F27" s="51"/>
    </row>
    <row r="28" spans="1:6" ht="12.75">
      <c r="A28" s="48">
        <v>2002</v>
      </c>
      <c r="B28" s="49">
        <v>4685</v>
      </c>
      <c r="C28" s="50"/>
      <c r="E28" s="49"/>
      <c r="F28" s="51"/>
    </row>
    <row r="29" spans="1:6" ht="12.75">
      <c r="A29" s="48">
        <v>2003</v>
      </c>
      <c r="B29" s="49">
        <v>6372</v>
      </c>
      <c r="C29" s="50"/>
      <c r="E29" s="49"/>
      <c r="F29" s="51"/>
    </row>
    <row r="30" spans="1:6" ht="12.75">
      <c r="A30" s="48">
        <v>2004</v>
      </c>
      <c r="B30" s="49">
        <v>6725</v>
      </c>
      <c r="C30" s="50"/>
      <c r="E30" s="49"/>
      <c r="F30" s="51"/>
    </row>
    <row r="31" spans="1:6" ht="12.75">
      <c r="A31" s="48">
        <v>2005</v>
      </c>
      <c r="B31" s="49">
        <v>9149</v>
      </c>
      <c r="C31" s="50"/>
      <c r="E31" s="49"/>
      <c r="F31" s="51"/>
    </row>
    <row r="32" spans="1:6" ht="12.75">
      <c r="A32" s="52">
        <v>2006</v>
      </c>
      <c r="B32" s="53">
        <v>11575</v>
      </c>
      <c r="C32" s="50"/>
      <c r="E32" s="49"/>
      <c r="F32" s="51"/>
    </row>
    <row r="33" spans="1:6" ht="12.75">
      <c r="A33" s="52">
        <v>2007</v>
      </c>
      <c r="B33" s="53">
        <v>16824</v>
      </c>
      <c r="C33" s="50"/>
      <c r="E33" s="49"/>
      <c r="F33" s="51"/>
    </row>
    <row r="34" spans="1:6" ht="12.75">
      <c r="A34" s="54">
        <v>2008</v>
      </c>
      <c r="B34" s="55">
        <v>25170</v>
      </c>
      <c r="C34" s="56"/>
      <c r="E34" s="51"/>
      <c r="F34" s="51"/>
    </row>
    <row r="35" spans="1:6" ht="12.75">
      <c r="A35" s="52"/>
      <c r="B35" s="53"/>
      <c r="C35" s="50"/>
      <c r="E35" s="51"/>
      <c r="F35" s="51"/>
    </row>
    <row r="36" spans="1:12" ht="39" customHeight="1">
      <c r="A36" s="75" t="s">
        <v>21</v>
      </c>
      <c r="B36" s="75"/>
      <c r="C36" s="75"/>
      <c r="D36" s="75"/>
      <c r="E36" s="75"/>
      <c r="F36" s="75"/>
      <c r="G36" s="75"/>
      <c r="H36" s="75"/>
      <c r="I36" s="75"/>
      <c r="J36" s="57"/>
      <c r="K36" s="58"/>
      <c r="L36" s="58"/>
    </row>
    <row r="37" spans="1:10" ht="12.75">
      <c r="A37" s="57"/>
      <c r="B37" s="57"/>
      <c r="C37" s="57"/>
      <c r="D37" s="57"/>
      <c r="E37" s="57"/>
      <c r="F37" s="57"/>
      <c r="G37" s="57"/>
      <c r="H37" s="57"/>
      <c r="I37" s="57"/>
      <c r="J37" s="57"/>
    </row>
    <row r="38" spans="1:10" ht="12.75" customHeight="1">
      <c r="A38" s="59"/>
      <c r="B38" s="59"/>
      <c r="C38" s="59"/>
      <c r="D38" s="59"/>
      <c r="E38" s="59"/>
      <c r="F38" s="59"/>
      <c r="G38" s="59"/>
      <c r="H38" s="59"/>
      <c r="I38" s="59"/>
      <c r="J38" s="57"/>
    </row>
    <row r="39" spans="1:10" ht="12.75">
      <c r="A39" s="59"/>
      <c r="B39" s="59"/>
      <c r="C39" s="59"/>
      <c r="D39" s="59"/>
      <c r="E39" s="59"/>
      <c r="F39" s="59"/>
      <c r="G39" s="59"/>
      <c r="H39" s="59"/>
      <c r="I39" s="59"/>
      <c r="J39" s="57"/>
    </row>
    <row r="40" spans="1:10" ht="12.75">
      <c r="A40" s="59"/>
      <c r="B40" s="59"/>
      <c r="C40" s="59"/>
      <c r="D40" s="59"/>
      <c r="E40" s="59"/>
      <c r="F40" s="59"/>
      <c r="G40" s="59"/>
      <c r="H40" s="59"/>
      <c r="I40" s="59"/>
      <c r="J40" s="12"/>
    </row>
    <row r="41" spans="1:2" ht="12.75">
      <c r="A41" s="48"/>
      <c r="B41" s="60"/>
    </row>
    <row r="42" spans="1:6" ht="12.75">
      <c r="A42" s="61"/>
      <c r="B42" s="61"/>
      <c r="C42" s="61"/>
      <c r="D42" s="61"/>
      <c r="E42" s="61"/>
      <c r="F42" s="61"/>
    </row>
    <row r="43" spans="1:2" ht="12.75">
      <c r="A43" s="48"/>
      <c r="B43" s="60"/>
    </row>
    <row r="44" spans="1:2" ht="12.75">
      <c r="A44" s="48"/>
      <c r="B44" s="60"/>
    </row>
    <row r="45" spans="1:2" ht="12.75">
      <c r="A45" s="48"/>
      <c r="B45" s="60"/>
    </row>
    <row r="46" spans="1:2" ht="12.75">
      <c r="A46" s="48"/>
      <c r="B46" s="60"/>
    </row>
    <row r="47" spans="1:2" ht="12.75">
      <c r="A47" s="48"/>
      <c r="B47" s="60"/>
    </row>
    <row r="48" spans="1:2" ht="12.75">
      <c r="A48" s="48"/>
      <c r="B48" s="60"/>
    </row>
    <row r="49" spans="1:2" ht="12.75">
      <c r="A49" s="48"/>
      <c r="B49" s="60"/>
    </row>
    <row r="50" spans="1:2" ht="12.75">
      <c r="A50" s="48"/>
      <c r="B50" s="60"/>
    </row>
    <row r="51" spans="1:2" ht="12.75">
      <c r="A51" s="48"/>
      <c r="B51" s="60"/>
    </row>
    <row r="52" spans="1:2" ht="12.75">
      <c r="A52" s="48"/>
      <c r="B52" s="60"/>
    </row>
    <row r="53" spans="1:2" ht="12.75">
      <c r="A53" s="48"/>
      <c r="B53" s="60"/>
    </row>
    <row r="54" spans="1:2" ht="12.75">
      <c r="A54" s="48"/>
      <c r="B54" s="60"/>
    </row>
    <row r="55" spans="1:2" ht="12.75">
      <c r="A55" s="48"/>
      <c r="B55" s="60"/>
    </row>
    <row r="56" spans="1:2" ht="12.75">
      <c r="A56" s="48"/>
      <c r="B56" s="60"/>
    </row>
    <row r="57" spans="1:2" ht="12.75">
      <c r="A57" s="48"/>
      <c r="B57" s="60"/>
    </row>
    <row r="58" spans="1:2" ht="12.75">
      <c r="A58" s="48"/>
      <c r="B58" s="60"/>
    </row>
    <row r="59" spans="1:2" ht="12.75">
      <c r="A59" s="48"/>
      <c r="B59" s="37"/>
    </row>
    <row r="60" spans="1:2" ht="12.75">
      <c r="A60" s="48"/>
      <c r="B60" s="37"/>
    </row>
    <row r="61" spans="1:2" ht="12.75">
      <c r="A61" s="48"/>
      <c r="B61" s="37"/>
    </row>
  </sheetData>
  <mergeCells count="1">
    <mergeCell ref="A36:I3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9.140625" defaultRowHeight="12.75"/>
  <cols>
    <col min="2" max="2" width="17.28125" style="25" customWidth="1"/>
  </cols>
  <sheetData>
    <row r="1" ht="12.75">
      <c r="A1" s="62" t="s">
        <v>22</v>
      </c>
    </row>
    <row r="3" spans="1:2" ht="12.75">
      <c r="A3" s="26" t="s">
        <v>2</v>
      </c>
      <c r="B3" s="27" t="s">
        <v>23</v>
      </c>
    </row>
    <row r="4" ht="12.75">
      <c r="B4" s="25" t="s">
        <v>20</v>
      </c>
    </row>
    <row r="6" spans="1:2" ht="12.75">
      <c r="A6" s="63">
        <v>1999</v>
      </c>
      <c r="B6" s="64">
        <v>17</v>
      </c>
    </row>
    <row r="7" spans="1:2" ht="12.75">
      <c r="A7" s="63">
        <v>2000</v>
      </c>
      <c r="B7" s="64">
        <v>22</v>
      </c>
    </row>
    <row r="8" spans="1:2" ht="12.75">
      <c r="A8" s="63">
        <v>2001</v>
      </c>
      <c r="B8" s="64">
        <v>29</v>
      </c>
    </row>
    <row r="9" spans="1:2" ht="12.75">
      <c r="A9" s="63">
        <v>2002</v>
      </c>
      <c r="B9" s="64">
        <v>44</v>
      </c>
    </row>
    <row r="10" spans="1:2" ht="12.75">
      <c r="A10" s="63">
        <v>2003</v>
      </c>
      <c r="B10" s="64">
        <v>63</v>
      </c>
    </row>
    <row r="11" spans="1:2" ht="12.75">
      <c r="A11" s="63">
        <v>2004</v>
      </c>
      <c r="B11" s="64">
        <v>90</v>
      </c>
    </row>
    <row r="12" spans="1:2" ht="12.75">
      <c r="A12" s="63">
        <v>2005</v>
      </c>
      <c r="B12" s="64">
        <v>114</v>
      </c>
    </row>
    <row r="13" spans="1:2" ht="12.75">
      <c r="A13" s="63">
        <v>2006</v>
      </c>
      <c r="B13" s="64">
        <v>145</v>
      </c>
    </row>
    <row r="14" spans="1:2" ht="12.75">
      <c r="A14" s="65">
        <v>2007</v>
      </c>
      <c r="B14" s="66">
        <v>207</v>
      </c>
    </row>
    <row r="15" spans="1:2" ht="12.75">
      <c r="A15" s="67">
        <v>2008</v>
      </c>
      <c r="B15" s="68">
        <v>342</v>
      </c>
    </row>
    <row r="17" spans="1:8" ht="30" customHeight="1">
      <c r="A17" s="76" t="s">
        <v>24</v>
      </c>
      <c r="B17" s="76"/>
      <c r="C17" s="76"/>
      <c r="D17" s="76"/>
      <c r="E17" s="76"/>
      <c r="F17" s="76"/>
      <c r="G17" s="76"/>
      <c r="H17" s="69"/>
    </row>
  </sheetData>
  <mergeCells count="1">
    <mergeCell ref="A17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2009-09-21T20:32:04Z</dcterms:created>
  <dcterms:modified xsi:type="dcterms:W3CDTF">2009-09-21T21:32:56Z</dcterms:modified>
  <cp:category/>
  <cp:version/>
  <cp:contentType/>
  <cp:contentStatus/>
</cp:coreProperties>
</file>